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6.02.2026" sheetId="1" state="visible" r:id="rId1"/>
  </sheets>
  <definedNames>
    <definedName name="_xlnm.Print_Area" localSheetId="0" hidden="0">'16.02.2026'!$A$1:$I$58</definedName>
  </definedNames>
  <calcPr refMode="R1C1"/>
</workbook>
</file>

<file path=xl/sharedStrings.xml><?xml version="1.0" encoding="utf-8"?>
<sst xmlns="http://schemas.openxmlformats.org/spreadsheetml/2006/main" count="195" uniqueCount="195">
  <si>
    <t xml:space="preserve">Реестр уведомлений о  ограничении(отключении) режима потребления электроэнергии потребителям, юридическим лицам. Филиал ПАО  Россети Юг-Калмэнерго </t>
  </si>
  <si>
    <t xml:space="preserve">      Приложение 3</t>
  </si>
  <si>
    <t xml:space="preserve">№ п/п</t>
  </si>
  <si>
    <t xml:space="preserve">Наименование потребителя</t>
  </si>
  <si>
    <t xml:space="preserve">Номер договора</t>
  </si>
  <si>
    <t xml:space="preserve">Адрес (фактический)</t>
  </si>
  <si>
    <t xml:space="preserve">Точка поставки</t>
  </si>
  <si>
    <t xml:space="preserve">Наименование объектов энергоснабжения</t>
  </si>
  <si>
    <t>Задолженность</t>
  </si>
  <si>
    <t xml:space="preserve">        Дата ограничения</t>
  </si>
  <si>
    <t xml:space="preserve">Дата опубликования</t>
  </si>
  <si>
    <t xml:space="preserve">Кетченеровский район</t>
  </si>
  <si>
    <t xml:space="preserve">Племзавод имени Чапчаева АО (ж/т Гаряев Б.Б.)</t>
  </si>
  <si>
    <t>080221109000016</t>
  </si>
  <si>
    <t>п.Алцынхута</t>
  </si>
  <si>
    <t xml:space="preserve">ПС 35/10 кВ "Заливная"; ВЛ-10 кВ №2 "Ферма №1 Чапчаева";  МТП №23/10 "Горяев Б."</t>
  </si>
  <si>
    <t>жив.стоянка</t>
  </si>
  <si>
    <t>2200,00</t>
  </si>
  <si>
    <t>27.03.2026г.</t>
  </si>
  <si>
    <t>23.03.2026г.</t>
  </si>
  <si>
    <t xml:space="preserve">Племзавод имени Чапчаева АО (ж/т Какишев Э.О.)</t>
  </si>
  <si>
    <t>080221109000025</t>
  </si>
  <si>
    <t xml:space="preserve">ПС 35/10 кВ "Заливная";  ВЛ-10 кВ №2 "Ферма №1 Чапчаева";  КТП №21/63 "Какишев"</t>
  </si>
  <si>
    <t>7200,00</t>
  </si>
  <si>
    <t xml:space="preserve">Племзавод имени Чапчаева АО (ж/т Мангутов Н.Н.)</t>
  </si>
  <si>
    <t>080221109000028</t>
  </si>
  <si>
    <t xml:space="preserve">ПС 35/10 кВ "Заливная";  ВЛ-10 кВ №10 "Ферма №2";  КТП №14/100 "Мангутов"</t>
  </si>
  <si>
    <t>7300,00</t>
  </si>
  <si>
    <t xml:space="preserve">Племзавод имени Чапчаева АО (ж/т Очиров Ю.М.)</t>
  </si>
  <si>
    <t>080221109000034</t>
  </si>
  <si>
    <t xml:space="preserve">ПС 35/10 кВ "Заливная"; ВЛ-10 кВ №2 "Ферма №1 Чапчаева";  КТП №8/100 "Очиров"</t>
  </si>
  <si>
    <t>4900,00</t>
  </si>
  <si>
    <t xml:space="preserve">Племзавод имени Чапчаева АО (ж/т Шараев В.Г.)</t>
  </si>
  <si>
    <t>080221109000038</t>
  </si>
  <si>
    <t xml:space="preserve">ПС 35/10 кВ "Заливная";  ВЛ-10 кВ №10 "Ферма №2";  КТП №11/25 "Шараев"</t>
  </si>
  <si>
    <t>3100,00</t>
  </si>
  <si>
    <t xml:space="preserve">Племзавод имени Чапчаева АО (ж/т Санжиев Л.Н.)</t>
  </si>
  <si>
    <t>080221109000040</t>
  </si>
  <si>
    <t xml:space="preserve">ПС 35/10 кВ "Заливная";  ВЛ-10 кВ №10 "Ферма №2";  КТП №1/10 "Эдлеев"</t>
  </si>
  <si>
    <t>1700,00</t>
  </si>
  <si>
    <t xml:space="preserve">АО "Сарпа";   1) Здание конторы</t>
  </si>
  <si>
    <t>080221109000043</t>
  </si>
  <si>
    <t>п.Сарпа</t>
  </si>
  <si>
    <t xml:space="preserve">ПС 35/10 кВ "Сарпа"; ВЛ-10 кВ №6 "Ц/Усадьба"; КТП №2/160 "Контора"</t>
  </si>
  <si>
    <t xml:space="preserve">здание конторы</t>
  </si>
  <si>
    <t xml:space="preserve">2) МТМ</t>
  </si>
  <si>
    <t xml:space="preserve">ПС 35/10 кВ "Сарпа"; ВЛ-10 кВ №6 "Ц/Усадьба";КТП  №3/160  "Гараж"</t>
  </si>
  <si>
    <t>мтм</t>
  </si>
  <si>
    <t xml:space="preserve">3) Стригальный пункт</t>
  </si>
  <si>
    <t xml:space="preserve">ПС 35/10 кВ "Сарпа"; ВЛ-10 кВ №6 "Ц/Усадьба";КТП  №4/250  "Интернат"</t>
  </si>
  <si>
    <t>стриг.пункт</t>
  </si>
  <si>
    <t xml:space="preserve">4) ВЛ-10кВ № 1"Ферма № 3"</t>
  </si>
  <si>
    <t xml:space="preserve">ПС 35/10 кВ "Сарпа";ВЛ-10 кВ №1 "Ферма№ 3"</t>
  </si>
  <si>
    <t xml:space="preserve">5) ВЛ-10кВ №5"Ферма № 2"</t>
  </si>
  <si>
    <t xml:space="preserve">ПС 35/10 кВ "Сарпа";ВЛ-10 кВ №5 "Ферма №2" </t>
  </si>
  <si>
    <t xml:space="preserve">Сарпа АО(ж/т Босхомджиев Ш С)</t>
  </si>
  <si>
    <t>080221109000048</t>
  </si>
  <si>
    <t xml:space="preserve">ПС 35/10 кВ "Сарпа"; ВЛ-10 кВ №8 "Ферма №1"; КТП №16/25 "Босхомджиева"</t>
  </si>
  <si>
    <t xml:space="preserve">Сарпа АО(ж/т Инчаев А.Ш.)</t>
  </si>
  <si>
    <t>080221109000051</t>
  </si>
  <si>
    <t xml:space="preserve">ПС 35/10 кВ "Сарпа"; ВЛ-10 кВ №8 "Ферма №1"; КТП №23/25 "Инчаев"</t>
  </si>
  <si>
    <t xml:space="preserve">Сарпа АО(ж/т Инчаев Б А)</t>
  </si>
  <si>
    <t>080221109000061</t>
  </si>
  <si>
    <t xml:space="preserve">ПС 35/10 кВ "Сарпа"; ВЛ-10 кВ №8 "Ферма №1"; КТП №20/10 "Хонгоров"</t>
  </si>
  <si>
    <t xml:space="preserve">Шатта АО    Делеев Э А</t>
  </si>
  <si>
    <t>080221109000074</t>
  </si>
  <si>
    <t>п.Шатта</t>
  </si>
  <si>
    <t xml:space="preserve">ПС 35/10 кВ "Байровская" ; ВЛ-10 кВ №10 "Ферма №3"; КТП №2/100"Ферма 3" </t>
  </si>
  <si>
    <t xml:space="preserve">Шатта АО    Дорджиева Г С</t>
  </si>
  <si>
    <t>080221109000079</t>
  </si>
  <si>
    <t xml:space="preserve">ПС 35/10 кВ "Байровская" ; ВЛ-10 кВ №9 "Связь с ПС Заливная"; КТП №17/10 "Дорджиева"</t>
  </si>
  <si>
    <t xml:space="preserve">Шатта АО    Манджиев Э Б</t>
  </si>
  <si>
    <t>080221109000083</t>
  </si>
  <si>
    <t xml:space="preserve">ПС 35/10 кВ "Байровская" ; ВЛ-10 кВ №9 "Связь с ПС Заливная";  КТП №6/63 "Манджиев"</t>
  </si>
  <si>
    <t xml:space="preserve">Бадмаев Баатр Лиджиевич</t>
  </si>
  <si>
    <t>080221309000006</t>
  </si>
  <si>
    <t>п.Чкаловский</t>
  </si>
  <si>
    <t xml:space="preserve">ПС 35/10 кВ "Чкаловская"; ВЛ-10 кВ №9 "Сараха"; КТП №2/63  "Бадмаев Б."</t>
  </si>
  <si>
    <t xml:space="preserve">Бакуров Валерий Модунович  гр.</t>
  </si>
  <si>
    <t>080221309000013</t>
  </si>
  <si>
    <t>п.Тугтун</t>
  </si>
  <si>
    <t xml:space="preserve">РП-10 кВ "Тугтунский";ВЛ-10 кВ №4 "Жив. точки";КТП №7/40  "Бакуров"</t>
  </si>
  <si>
    <t>кошара</t>
  </si>
  <si>
    <t xml:space="preserve">Баянов Владимир Аляевич  гр.</t>
  </si>
  <si>
    <t>080221309000027</t>
  </si>
  <si>
    <t>п.Кегульта</t>
  </si>
  <si>
    <t xml:space="preserve">ПС110/35/10 кВ "Кегульта"; ВЛ-10 кВ №8 "Бригада"; КТП №11/25 "Давтаев"</t>
  </si>
  <si>
    <t xml:space="preserve">К/х "Бова"</t>
  </si>
  <si>
    <t>080221309000032</t>
  </si>
  <si>
    <t xml:space="preserve">ПС 35/10 кВ "Сарпа";ВЛ-10 кВ №8 "Ферма №1";КТП №12/25 "Бова"</t>
  </si>
  <si>
    <t xml:space="preserve">Боваев Александр Сергеевич </t>
  </si>
  <si>
    <t>080221309000035</t>
  </si>
  <si>
    <t xml:space="preserve">ПС 35/10 кВ "Байровская";ВЛ-10 кВ №1 "МТМ";КТП №7/10 "Боваев"</t>
  </si>
  <si>
    <t xml:space="preserve">Боваев Михаил Будьевич ип</t>
  </si>
  <si>
    <t>080221309000034</t>
  </si>
  <si>
    <t>п.Шин-Мер</t>
  </si>
  <si>
    <t xml:space="preserve">ПС 110/35/10 кВ "Советская"; ВЛ-10 кВ №9 "Ферма №2";МТП №14/10 "Боваев"</t>
  </si>
  <si>
    <t xml:space="preserve">Болдырев Аркадий Михайлович</t>
  </si>
  <si>
    <t>080221309000039</t>
  </si>
  <si>
    <t xml:space="preserve">ПС 35/10 кВ "Чкаловская"; ВЛ-10 кВ №7 "Ферма №3";МТП №9/10  "Болдырев"</t>
  </si>
  <si>
    <t xml:space="preserve">Горяев Владимир Григорьевич</t>
  </si>
  <si>
    <t xml:space="preserve">080221300001100 (080221300001109)</t>
  </si>
  <si>
    <t xml:space="preserve">ПС 35/10 кВ "Сарпа"; ВЛ-10 кВ №7 "Связь с ПС Северная"; СТП №9/25"</t>
  </si>
  <si>
    <t xml:space="preserve">дом животновода</t>
  </si>
  <si>
    <t xml:space="preserve">Дудеев Дорджи Петрович </t>
  </si>
  <si>
    <t>080221309000069</t>
  </si>
  <si>
    <t xml:space="preserve">ПС 35/10 кВ "Чкаловская"; ВЛ-10 кВ №4 "Ферма №2"; МТП №5/40  "Дудеев"</t>
  </si>
  <si>
    <t xml:space="preserve">здание кошары</t>
  </si>
  <si>
    <t xml:space="preserve">Есенов Валентин Григорьевич  гр.</t>
  </si>
  <si>
    <t>080221309000071</t>
  </si>
  <si>
    <t>п.Эвдык</t>
  </si>
  <si>
    <t xml:space="preserve">РП-10 кВ "Тугтунский";ВЛ-10 кВ №5 "Эвдык"; КТП №6/10 "Есенов"</t>
  </si>
  <si>
    <t xml:space="preserve">Манджиев Джангар Григорьевич</t>
  </si>
  <si>
    <t>080221309000045</t>
  </si>
  <si>
    <t xml:space="preserve">ПС 35/10 кВ "Сарпа"; ВЛ-10 кВ №7 "Связь с ПС Северная"; КТП №6/10 "Босхомджиев"</t>
  </si>
  <si>
    <t xml:space="preserve">Манджиев Эрдни Борисович </t>
  </si>
  <si>
    <t>080222309000250</t>
  </si>
  <si>
    <t xml:space="preserve">ПС 35/10 кВ "Заливная"; ВЛ-10 кВ №5 "Ферма №2 Ергенинская"; КТП №2/40 "Манджиев Б."</t>
  </si>
  <si>
    <t xml:space="preserve">здание овчарни</t>
  </si>
  <si>
    <t xml:space="preserve">Менкенов Андрей Ангрыкович</t>
  </si>
  <si>
    <t>080221309000108</t>
  </si>
  <si>
    <t>п.Гашун-Бургуста</t>
  </si>
  <si>
    <t xml:space="preserve">ПС 110/10 кВ "Бургустинская"; ВЛ-10 кВ №9 "Салбура"; КТП №14/10 "Менкеева".</t>
  </si>
  <si>
    <t xml:space="preserve">Мудаев Очир Алексеевич </t>
  </si>
  <si>
    <t>080222309000252</t>
  </si>
  <si>
    <t>п.Кетченеры</t>
  </si>
  <si>
    <t xml:space="preserve">ПС 110/10 кВ "Бургустинская";ВЛ-10 кВ №5 "Ц/Усадьба" п.Г-Бургуста;СТП №12/10 </t>
  </si>
  <si>
    <t xml:space="preserve">Муняев Джангар Манджиевич</t>
  </si>
  <si>
    <t>080221309000227</t>
  </si>
  <si>
    <t>п.Ергенинский</t>
  </si>
  <si>
    <t xml:space="preserve">ПС 110/10 кВ "Ергенинская"; ВЛ-10 кВ №9 "Жив. точки"; КТП №11/63  "Эренценов"</t>
  </si>
  <si>
    <t xml:space="preserve">Муткаев Савр Владимирович</t>
  </si>
  <si>
    <t xml:space="preserve">080221300001800 (080221300001809)</t>
  </si>
  <si>
    <t xml:space="preserve">ПС 110/10 кВ "Бургустинская"; ВЛ-10 кВ №9 "Салбура"; КТП №9/10 "КФХ Санл Муткаев".</t>
  </si>
  <si>
    <t xml:space="preserve">Мучкаева Байта Дорджиевна </t>
  </si>
  <si>
    <t>080221309000116</t>
  </si>
  <si>
    <t xml:space="preserve">ПС 110/10 кВ "Ергенинская";ВЛ-10 кВ №2 "Комплекс";КТП №7/25 "Мечиров"</t>
  </si>
  <si>
    <t xml:space="preserve">Овадаев Манджи Дорджиевич</t>
  </si>
  <si>
    <t>080221309000128</t>
  </si>
  <si>
    <t xml:space="preserve">ПС 35/10 кВ "Чкаловская"; ВЛ-10 кВ №1 "Жив. точки"; КТП №3/100 "Овадаев"</t>
  </si>
  <si>
    <t xml:space="preserve">Оконов Баатр Васильевич</t>
  </si>
  <si>
    <t>080224309000269</t>
  </si>
  <si>
    <t>п.Годжур</t>
  </si>
  <si>
    <t xml:space="preserve">ПС 110/10 кВ "Ергенинская";ВЛ-10 кВ №8 "Связь с ПС Кегульта";КТП №9/10"Универсал"</t>
  </si>
  <si>
    <t xml:space="preserve">Оросова Галина Улюмджиевна</t>
  </si>
  <si>
    <t>080221309000132</t>
  </si>
  <si>
    <t xml:space="preserve">ПС 110/10 кВ "Бургустинская"; ВЛ-10 кВ №10 "Овцекомплекс"; КТП №5/40 "КФХ Одн-1 Оросов"</t>
  </si>
  <si>
    <t xml:space="preserve">Очирова Цаган Ханжаевна </t>
  </si>
  <si>
    <t>080221309000139</t>
  </si>
  <si>
    <t xml:space="preserve">ПС 110/10 кВ "Ергенинская";ВЛ-10 кВ №9 "Жив. точки"; КТП №10/10 "Ванькаев Е."</t>
  </si>
  <si>
    <t xml:space="preserve">здание коровника</t>
  </si>
  <si>
    <t xml:space="preserve">Уланов Савр Михайлович</t>
  </si>
  <si>
    <t>080221309000161</t>
  </si>
  <si>
    <t xml:space="preserve">ПС 35/10 кВ "Заливная"; ВЛ-10 кВ №5 "Ферма №2 Ергенинская"; КТП №6/63 "Уланов"</t>
  </si>
  <si>
    <t xml:space="preserve">Корнеева Валентина Манрыковна </t>
  </si>
  <si>
    <t>080221309000203</t>
  </si>
  <si>
    <t xml:space="preserve">ПС 110/35/10 кВ "Советская"; ВЛ-10 кВ №13 "Кетченеры"; КТП 10/0,4 №8/400 кВА "Космос"</t>
  </si>
  <si>
    <t xml:space="preserve">здание магазина</t>
  </si>
  <si>
    <t xml:space="preserve">Лиджиева Байрта Ивановна</t>
  </si>
  <si>
    <t>080221309000205</t>
  </si>
  <si>
    <t xml:space="preserve">ПС 110/35/10 кВ "Советская";ВЛ-10 кВ №13 "Кетченеры"; КТП 10/0,4 №7/160 кВА "Дом культуры"</t>
  </si>
  <si>
    <t xml:space="preserve">Надвидова Лариса Денисовна</t>
  </si>
  <si>
    <t>080221309000236</t>
  </si>
  <si>
    <t xml:space="preserve">здание кафе</t>
  </si>
  <si>
    <t xml:space="preserve">Санджиев Джангр Леонидович</t>
  </si>
  <si>
    <t>080221309000219</t>
  </si>
  <si>
    <t xml:space="preserve">ПС 35/10 кВ "Заливная"ВЛ-10 кВ №11 "Ц/Усадьба"КТП №3/400"Ц/Усадьба"</t>
  </si>
  <si>
    <t>пекарня</t>
  </si>
  <si>
    <t xml:space="preserve">Санжеев Эренцен Александрович ип</t>
  </si>
  <si>
    <t>080224309000275</t>
  </si>
  <si>
    <t xml:space="preserve">ПС 35/10 кВ "Байровская" ; ВЛ-10 кВ №9 "Связь с ПС Заливная"; СТП №24/10 </t>
  </si>
  <si>
    <t xml:space="preserve">Сохоров Борис Валерьевич ип</t>
  </si>
  <si>
    <t>080221309000215</t>
  </si>
  <si>
    <t xml:space="preserve">ПС 110/35/10 кВ "Советская";ВЛ-10 кВ №9 "Ферма №2"; КТП №25/63  "ГАИ"</t>
  </si>
  <si>
    <t>кафе,гостиница</t>
  </si>
  <si>
    <t xml:space="preserve">Учаева Ирина Бадмаевна ип</t>
  </si>
  <si>
    <t>080221309000217</t>
  </si>
  <si>
    <t xml:space="preserve">ПС 110/10 кВ "Бургустинская";ВЛ-10 кВ №9 "Салбура";МТП №16/10 "кфх Учаева И.Б."</t>
  </si>
  <si>
    <t xml:space="preserve">Манджиев Намсыр Николаевич</t>
  </si>
  <si>
    <t>080221309000207</t>
  </si>
  <si>
    <t xml:space="preserve">ПС 110/35/10 кВ "Советская"; ВЛ-10 кВ №7 "Связь с ПС Бургустинская"; КТП №5/25 "Вулканизация"</t>
  </si>
  <si>
    <t xml:space="preserve">станция тех.обслуживания</t>
  </si>
  <si>
    <t xml:space="preserve">Абушинова Раиса Борисовна ип</t>
  </si>
  <si>
    <t>080222309000251</t>
  </si>
  <si>
    <t xml:space="preserve">ПС 110/10 кВ "Бургустинская";ВЛ-10 кВ №10 "Овцекомплекс";КТП №2/25 "КФХ Даяна Найминова"</t>
  </si>
  <si>
    <t xml:space="preserve">Бамбышев Бамбыш Батаевич ип</t>
  </si>
  <si>
    <t>080221309000016</t>
  </si>
  <si>
    <t xml:space="preserve">ПС 35/10 кВ "Чкаловская" ;ВЛ-10 кВ №8 "РП Тугтунский";КТП №1/63  "Бамбышев"</t>
  </si>
  <si>
    <t xml:space="preserve">Бамбышев Очир Александрович гр.</t>
  </si>
  <si>
    <t>080221309000019</t>
  </si>
  <si>
    <t xml:space="preserve">ПС 110/10 кВ "Ергенинская";ВЛ-10 кВ №9 "Жив. точки";КТП №19/10  "Лиджиев А.М."</t>
  </si>
  <si>
    <t xml:space="preserve">Сохоров Батр Николаевич ип</t>
  </si>
  <si>
    <t>080221309000157</t>
  </si>
  <si>
    <t xml:space="preserve">"ПС 35/10 кВ "Заливная" ВЛ-10 кВ №2 "Ферма №1 Чапчаева"СТП №24/10 "Сохоров"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</si>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</sst>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0">
    <font>
      <sz val="11.000000"/>
      <color theme="1"/>
      <name val="Calibri"/>
    </font>
    <font>
      <sz val="11.000000"/>
      <color indexed="16"/>
      <name val="Calibri"/>
    </font>
    <font>
      <sz val="11.000000"/>
      <name val="Times New Roman"/>
    </font>
    <font>
      <b/>
      <sz val="12.000000"/>
      <name val="Times New Roman"/>
    </font>
    <font>
      <sz val="12.000000"/>
      <name val="Times New Roman"/>
    </font>
    <font>
      <sz val="11.000000"/>
      <color theme="1"/>
      <name val="Times New Roman"/>
    </font>
    <font>
      <sz val="11.000000"/>
      <color theme="1" tint="0"/>
      <name val="Times New Roman"/>
    </font>
    <font>
      <i/>
      <sz val="11.000000"/>
      <name val="Times New Roman"/>
    </font>
    <font>
      <sz val="11.000000"/>
      <color indexed="2"/>
      <name val="Times New Roman"/>
    </font>
    <font>
      <sz val="11.000000"/>
      <color theme="1" tint="0.249977111117893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DBEEF4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  <fill>
      <patternFill patternType="solid">
        <fgColor indexed="5"/>
        <bgColor indexed="5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theme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</cellStyleXfs>
  <cellXfs count="102">
    <xf fontId="0" fillId="0" borderId="0" numFmtId="0" xfId="0"/>
    <xf fontId="2" fillId="0" borderId="0" numFmtId="0" xfId="0" applyFont="1" applyAlignment="1">
      <alignment horizontal="center"/>
    </xf>
    <xf fontId="2" fillId="0" borderId="0" numFmtId="49" xfId="0" applyNumberFormat="1" applyFont="1"/>
    <xf fontId="2" fillId="0" borderId="0" numFmtId="49" xfId="0" applyNumberFormat="1" applyFont="1" applyAlignment="1">
      <alignment horizontal="left" wrapText="1"/>
    </xf>
    <xf fontId="2" fillId="0" borderId="0" numFmtId="49" xfId="0" applyNumberFormat="1" applyFont="1" applyAlignment="1">
      <alignment wrapText="1"/>
    </xf>
    <xf fontId="2" fillId="0" borderId="0" numFmtId="4" xfId="0" applyNumberFormat="1" applyFont="1" applyAlignment="1">
      <alignment horizontal="left" vertical="center"/>
    </xf>
    <xf fontId="2" fillId="0" borderId="0" numFmtId="4" xfId="0" applyNumberFormat="1" applyFont="1" applyAlignment="1">
      <alignment horizontal="left"/>
    </xf>
    <xf fontId="2" fillId="0" borderId="0" numFmtId="0" xfId="0" applyFont="1" applyAlignment="1">
      <alignment horizontal="left"/>
    </xf>
    <xf fontId="2" fillId="0" borderId="0" numFmtId="0" xfId="0" applyFont="1"/>
    <xf fontId="2" fillId="0" borderId="0" numFmtId="0" xfId="0" applyFont="1" applyAlignment="1">
      <alignment wrapText="1"/>
    </xf>
    <xf fontId="2" fillId="0" borderId="0" numFmtId="0" xfId="0" applyFont="1" applyAlignment="1">
      <alignment horizontal="left" wrapText="1"/>
    </xf>
    <xf fontId="2" fillId="0" borderId="0" numFmtId="4" xfId="0" applyNumberFormat="1" applyFont="1" applyAlignment="1">
      <alignment horizontal="left" wrapText="1"/>
    </xf>
    <xf fontId="2" fillId="2" borderId="0" numFmtId="0" xfId="0" applyFont="1" applyFill="1" applyAlignment="1">
      <alignment horizontal="left"/>
    </xf>
    <xf fontId="2" fillId="3" borderId="1" numFmtId="0" xfId="0" applyFont="1" applyFill="1" applyBorder="1" applyAlignment="1">
      <alignment horizontal="center" vertical="center" wrapText="1"/>
    </xf>
    <xf fontId="2" fillId="3" borderId="1" numFmtId="49" xfId="0" applyNumberFormat="1" applyFont="1" applyFill="1" applyBorder="1" applyAlignment="1">
      <alignment horizontal="center" vertical="center" wrapText="1"/>
    </xf>
    <xf fontId="2" fillId="3" borderId="1" numFmtId="4" xfId="0" applyNumberFormat="1" applyFont="1" applyFill="1" applyBorder="1" applyAlignment="1">
      <alignment horizontal="left" vertical="center"/>
    </xf>
    <xf fontId="2" fillId="3" borderId="1" numFmtId="0" xfId="0" applyFont="1" applyFill="1" applyBorder="1" applyAlignment="1">
      <alignment horizontal="left" vertical="center" wrapText="1"/>
    </xf>
    <xf fontId="3" fillId="0" borderId="2" numFmtId="49" xfId="0" applyNumberFormat="1" applyFont="1" applyBorder="1" applyAlignment="1">
      <alignment horizontal="center" vertical="center" wrapText="1"/>
    </xf>
    <xf fontId="4" fillId="0" borderId="0" numFmtId="0" xfId="0" applyFont="1"/>
    <xf fontId="5" fillId="4" borderId="3" numFmtId="0" xfId="0" applyFont="1" applyFill="1" applyBorder="1" applyAlignment="1">
      <alignment horizontal="center" vertical="center" wrapText="1"/>
    </xf>
    <xf fontId="6" fillId="5" borderId="3" numFmtId="4" xfId="0" applyNumberFormat="1" applyFont="1" applyFill="1" applyBorder="1" applyAlignment="1">
      <alignment horizontal="center" vertical="center" wrapText="1"/>
      <protection locked="0"/>
    </xf>
    <xf fontId="5" fillId="0" borderId="4" numFmtId="0" xfId="0" applyFont="1" applyBorder="1" applyAlignment="1">
      <alignment horizontal="center" indent="1" vertical="center" wrapText="1"/>
      <protection locked="1"/>
    </xf>
    <xf fontId="2" fillId="0" borderId="5" numFmtId="0" xfId="0" applyFont="1" applyBorder="1" applyAlignment="1">
      <alignment horizontal="center" vertical="center" wrapText="1"/>
      <protection locked="0"/>
    </xf>
    <xf fontId="7" fillId="4" borderId="3" numFmtId="0" xfId="0" applyFont="1" applyFill="1" applyBorder="1" applyAlignment="1">
      <alignment horizontal="left" vertical="center" wrapText="1"/>
      <protection locked="0"/>
    </xf>
    <xf fontId="5" fillId="0" borderId="6" numFmtId="0" xfId="0" applyFont="1" applyBorder="1" applyAlignment="1">
      <alignment horizontal="center" vertical="center" wrapText="1"/>
    </xf>
    <xf fontId="5" fillId="5" borderId="7" numFmtId="49" xfId="0" applyNumberFormat="1" applyFont="1" applyFill="1" applyBorder="1" applyAlignment="1">
      <alignment horizontal="right" vertical="center" wrapText="1"/>
    </xf>
    <xf fontId="5" fillId="0" borderId="3" numFmtId="0" xfId="0" applyFont="1" applyBorder="1" applyAlignment="1">
      <alignment horizontal="center" vertical="center" wrapText="1"/>
    </xf>
    <xf fontId="6" fillId="5" borderId="8" numFmtId="4" xfId="0" applyNumberFormat="1" applyFont="1" applyFill="1" applyBorder="1" applyAlignment="1">
      <alignment horizontal="center" vertical="center" wrapText="1"/>
      <protection locked="0"/>
    </xf>
    <xf fontId="8" fillId="0" borderId="1" numFmtId="49" xfId="0" applyNumberFormat="1" applyFont="1" applyBorder="1" applyAlignment="1">
      <alignment horizontal="center" indent="1" vertical="center" wrapText="1"/>
      <protection hidden="1"/>
    </xf>
    <xf fontId="2" fillId="0" borderId="1" numFmtId="0" xfId="0" applyFont="1" applyBorder="1" applyAlignment="1">
      <alignment horizontal="center" vertical="center" wrapText="1"/>
      <protection locked="0"/>
    </xf>
    <xf fontId="7" fillId="4" borderId="9" numFmtId="0" xfId="0" applyFont="1" applyFill="1" applyBorder="1" applyAlignment="1">
      <alignment horizontal="left" vertical="center" wrapText="1"/>
      <protection locked="0"/>
    </xf>
    <xf fontId="5" fillId="0" borderId="1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2" fillId="0" borderId="1" numFmtId="49" xfId="0" applyNumberFormat="1" applyFont="1" applyBorder="1" applyAlignment="1">
      <alignment horizontal="center" indent="1" vertical="center" wrapText="1"/>
      <protection hidden="1"/>
    </xf>
    <xf fontId="7" fillId="4" borderId="1" numFmtId="0" xfId="0" applyFont="1" applyFill="1" applyBorder="1" applyAlignment="1">
      <alignment horizontal="left" vertical="center" wrapText="1"/>
      <protection locked="0"/>
    </xf>
    <xf fontId="5" fillId="0" borderId="10" numFmtId="0" xfId="0" applyFont="1" applyBorder="1" applyAlignment="1">
      <alignment horizontal="center" vertical="center"/>
    </xf>
    <xf fontId="2" fillId="6" borderId="11" numFmtId="4" xfId="0" applyNumberFormat="1" applyFont="1" applyFill="1" applyBorder="1" applyAlignment="1">
      <alignment horizontal="center" vertical="center" wrapText="1"/>
      <protection locked="0"/>
    </xf>
    <xf fontId="2" fillId="6" borderId="12" numFmtId="49" xfId="0" applyNumberFormat="1" applyFont="1" applyFill="1" applyBorder="1" applyAlignment="1">
      <alignment horizontal="center" vertical="center" wrapText="1"/>
      <protection hidden="1"/>
    </xf>
    <xf fontId="2" fillId="6" borderId="12" numFmtId="0" xfId="0" applyFont="1" applyFill="1" applyBorder="1" applyAlignment="1">
      <alignment horizontal="center" vertical="center" wrapText="1"/>
      <protection locked="0"/>
    </xf>
    <xf fontId="7" fillId="6" borderId="12" numFmtId="0" xfId="0" applyFont="1" applyFill="1" applyBorder="1" applyAlignment="1">
      <alignment horizontal="left" vertical="center" wrapText="1"/>
      <protection locked="0"/>
    </xf>
    <xf fontId="5" fillId="6" borderId="12" numFmtId="1" xfId="0" applyNumberFormat="1" applyFont="1" applyFill="1" applyBorder="1" applyAlignment="1">
      <alignment horizontal="center" vertical="center"/>
    </xf>
    <xf fontId="5" fillId="5" borderId="10" numFmtId="4" xfId="0" applyNumberFormat="1" applyFont="1" applyFill="1" applyBorder="1" applyAlignment="1">
      <alignment horizontal="right" vertical="center"/>
    </xf>
    <xf fontId="5" fillId="0" borderId="13" numFmtId="0" xfId="0" applyFont="1" applyBorder="1" applyAlignment="1">
      <alignment horizontal="center" vertical="center"/>
    </xf>
    <xf fontId="2" fillId="6" borderId="3" numFmtId="49" xfId="0" applyNumberFormat="1" applyFont="1" applyFill="1" applyBorder="1" applyAlignment="1">
      <alignment horizontal="center" vertical="center" wrapText="1"/>
      <protection hidden="1"/>
    </xf>
    <xf fontId="2" fillId="6" borderId="3" numFmtId="0" xfId="0" applyFont="1" applyFill="1" applyBorder="1" applyAlignment="1">
      <alignment horizontal="center" vertical="center" wrapText="1"/>
      <protection locked="0"/>
    </xf>
    <xf fontId="7" fillId="6" borderId="3" numFmtId="0" xfId="0" applyFont="1" applyFill="1" applyBorder="1" applyAlignment="1">
      <alignment horizontal="left" vertical="center" wrapText="1"/>
      <protection locked="0"/>
    </xf>
    <xf fontId="5" fillId="6" borderId="3" numFmtId="1" xfId="0" applyNumberFormat="1" applyFont="1" applyFill="1" applyBorder="1" applyAlignment="1">
      <alignment horizontal="center" vertical="center"/>
    </xf>
    <xf fontId="5" fillId="5" borderId="13" numFmtId="4" xfId="0" applyNumberFormat="1" applyFont="1" applyFill="1" applyBorder="1" applyAlignment="1">
      <alignment horizontal="right" vertical="center"/>
    </xf>
    <xf fontId="2" fillId="6" borderId="3" numFmtId="0" xfId="0" applyFont="1" applyFill="1" applyBorder="1" applyAlignment="1">
      <alignment horizontal="left" vertical="center" wrapText="1"/>
      <protection locked="0"/>
    </xf>
    <xf fontId="5" fillId="5" borderId="13" numFmtId="4" xfId="0" applyNumberFormat="1" applyFont="1" applyFill="1" applyBorder="1" applyAlignment="1">
      <alignment horizontal="center" vertical="center"/>
    </xf>
    <xf fontId="5" fillId="0" borderId="14" numFmtId="0" xfId="0" applyFont="1" applyBorder="1" applyAlignment="1">
      <alignment horizontal="center" vertical="center"/>
    </xf>
    <xf fontId="2" fillId="6" borderId="15" numFmtId="4" xfId="0" applyNumberFormat="1" applyFont="1" applyFill="1" applyBorder="1" applyAlignment="1">
      <alignment horizontal="center" vertical="center" wrapText="1"/>
      <protection locked="0"/>
    </xf>
    <xf fontId="2" fillId="6" borderId="16" numFmtId="49" xfId="0" applyNumberFormat="1" applyFont="1" applyFill="1" applyBorder="1" applyAlignment="1">
      <alignment horizontal="center" vertical="center" wrapText="1"/>
      <protection hidden="1"/>
    </xf>
    <xf fontId="2" fillId="6" borderId="16" numFmtId="0" xfId="0" applyFont="1" applyFill="1" applyBorder="1" applyAlignment="1">
      <alignment horizontal="center" vertical="center" wrapText="1"/>
      <protection locked="0"/>
    </xf>
    <xf fontId="7" fillId="6" borderId="16" numFmtId="0" xfId="0" applyFont="1" applyFill="1" applyBorder="1" applyAlignment="1">
      <alignment horizontal="left" vertical="center" wrapText="1"/>
      <protection locked="0"/>
    </xf>
    <xf fontId="5" fillId="6" borderId="16" numFmtId="1" xfId="0" applyNumberFormat="1" applyFont="1" applyFill="1" applyBorder="1" applyAlignment="1">
      <alignment horizontal="center" vertical="center"/>
    </xf>
    <xf fontId="5" fillId="5" borderId="14" numFmtId="4" xfId="0" applyNumberFormat="1" applyFont="1" applyFill="1" applyBorder="1" applyAlignment="1">
      <alignment horizontal="center" vertical="center"/>
    </xf>
    <xf fontId="5" fillId="0" borderId="8" numFmtId="0" xfId="0" applyFont="1" applyBorder="1" applyAlignment="1">
      <alignment horizontal="center" vertical="center"/>
    </xf>
    <xf fontId="6" fillId="5" borderId="1" numFmtId="4" xfId="0" applyNumberFormat="1" applyFont="1" applyFill="1" applyBorder="1" applyAlignment="1">
      <alignment horizontal="center" vertical="center" wrapText="1"/>
      <protection locked="0"/>
    </xf>
    <xf fontId="5" fillId="0" borderId="1" numFmtId="0" xfId="0" applyFont="1" applyBorder="1" applyAlignment="1">
      <alignment horizontal="center" vertical="center"/>
    </xf>
    <xf fontId="5" fillId="0" borderId="7" numFmtId="4" xfId="0" applyNumberFormat="1" applyFont="1" applyBorder="1" applyAlignment="1">
      <alignment horizontal="right" vertical="center"/>
    </xf>
    <xf fontId="2" fillId="4" borderId="1" numFmtId="49" xfId="0" applyNumberFormat="1" applyFont="1" applyFill="1" applyBorder="1" applyAlignment="1">
      <alignment horizontal="center" indent="1" vertical="center" wrapText="1"/>
      <protection hidden="1"/>
    </xf>
    <xf fontId="5" fillId="0" borderId="1" numFmtId="0" xfId="0" applyFont="1" applyBorder="1" applyAlignment="1">
      <alignment horizontal="center" vertical="center" wrapText="1"/>
      <protection locked="1"/>
    </xf>
    <xf fontId="5" fillId="0" borderId="1" numFmtId="0" xfId="0" applyFont="1" applyBorder="1" applyAlignment="1">
      <alignment horizontal="center" indent="2" vertical="center" wrapText="1"/>
      <protection locked="1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" xfId="0" applyNumberFormat="1" applyFont="1" applyBorder="1" applyAlignment="1">
      <alignment horizontal="left" vertical="center" wrapText="1"/>
    </xf>
    <xf fontId="5" fillId="0" borderId="1" numFmtId="1" xfId="0" applyNumberFormat="1" applyFont="1" applyBorder="1" applyAlignment="1">
      <alignment horizontal="center" vertical="center"/>
    </xf>
    <xf fontId="5" fillId="0" borderId="17" numFmtId="4" xfId="0" applyNumberFormat="1" applyFont="1" applyBorder="1" applyAlignment="1">
      <alignment horizontal="left" vertical="center" wrapText="1"/>
    </xf>
    <xf fontId="5" fillId="0" borderId="17" numFmtId="1" xfId="0" applyNumberFormat="1" applyFont="1" applyBorder="1" applyAlignment="1">
      <alignment horizontal="center" vertical="center"/>
    </xf>
    <xf fontId="5" fillId="0" borderId="5" numFmtId="0" xfId="0" applyFont="1" applyBorder="1" applyAlignment="1">
      <alignment horizontal="center" vertical="center" wrapText="1"/>
    </xf>
    <xf fontId="5" fillId="0" borderId="3" numFmtId="4" xfId="0" applyNumberFormat="1" applyFont="1" applyBorder="1" applyAlignment="1">
      <alignment horizontal="left" vertical="center" wrapText="1"/>
    </xf>
    <xf fontId="5" fillId="0" borderId="3" numFmtId="1" xfId="0" applyNumberFormat="1" applyFont="1" applyBorder="1" applyAlignment="1">
      <alignment horizontal="center" vertical="center"/>
    </xf>
    <xf fontId="5" fillId="0" borderId="3" numFmtId="4" xfId="0" applyNumberFormat="1" applyFont="1" applyBorder="1" applyAlignment="1">
      <alignment horizontal="right" vertical="center"/>
    </xf>
    <xf fontId="5" fillId="0" borderId="5" numFmtId="49" xfId="0" applyNumberFormat="1" applyFont="1" applyBorder="1" applyAlignment="1">
      <alignment horizontal="center" vertical="center" wrapText="1"/>
    </xf>
    <xf fontId="2" fillId="4" borderId="3" numFmtId="0" xfId="0" applyFont="1" applyFill="1" applyBorder="1" applyAlignment="1">
      <alignment horizontal="left" vertical="center" wrapText="1"/>
      <protection locked="0"/>
    </xf>
    <xf fontId="5" fillId="0" borderId="3" numFmtId="2" xfId="0" applyNumberFormat="1" applyFont="1" applyBorder="1" applyAlignment="1">
      <alignment horizontal="right" vertical="center"/>
    </xf>
    <xf fontId="2" fillId="4" borderId="1" numFmtId="4" xfId="0" applyNumberFormat="1" applyFont="1" applyFill="1" applyBorder="1" applyAlignment="1">
      <alignment horizontal="center" vertical="center" wrapText="1"/>
      <protection locked="0"/>
    </xf>
    <xf fontId="2" fillId="4" borderId="1" numFmtId="49" xfId="0" applyNumberFormat="1" applyFont="1" applyFill="1" applyBorder="1" applyAlignment="1">
      <alignment horizontal="center" indent="2" vertical="center" wrapText="1"/>
      <protection hidden="1"/>
    </xf>
    <xf fontId="5" fillId="0" borderId="3" numFmtId="0" xfId="0" applyFont="1" applyBorder="1" applyAlignment="1">
      <alignment horizontal="center" vertical="center"/>
    </xf>
    <xf fontId="5" fillId="0" borderId="3" numFmtId="0" xfId="0" applyFont="1" applyBorder="1" applyAlignment="1">
      <alignment horizontal="left" vertical="center" wrapText="1"/>
    </xf>
    <xf fontId="5" fillId="0" borderId="3" numFmtId="4" xfId="0" applyNumberFormat="1" applyFont="1" applyBorder="1" applyAlignment="1">
      <alignment horizontal="center" vertical="center"/>
    </xf>
    <xf fontId="5" fillId="4" borderId="3" numFmtId="4" xfId="0" applyNumberFormat="1" applyFont="1" applyFill="1" applyBorder="1" applyAlignment="1">
      <alignment horizontal="left" vertical="center" wrapText="1"/>
    </xf>
    <xf fontId="6" fillId="0" borderId="1" numFmtId="0" xfId="0" applyFont="1" applyBorder="1" applyAlignment="1">
      <alignment horizontal="center" vertical="center" wrapText="1"/>
      <protection locked="1"/>
    </xf>
    <xf fontId="5" fillId="0" borderId="18" numFmtId="49" xfId="0" applyNumberFormat="1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indent="2" vertical="center" wrapText="1"/>
      <protection locked="1"/>
    </xf>
    <xf fontId="2" fillId="4" borderId="3" numFmtId="4" xfId="0" applyNumberFormat="1" applyFont="1" applyFill="1" applyBorder="1" applyAlignment="1">
      <alignment horizontal="center" vertical="center" wrapText="1"/>
      <protection locked="0"/>
    </xf>
    <xf fontId="5" fillId="5" borderId="3" numFmtId="4" xfId="0" applyNumberFormat="1" applyFont="1" applyFill="1" applyBorder="1" applyAlignment="1">
      <alignment horizontal="left" vertical="center" wrapText="1"/>
    </xf>
    <xf fontId="5" fillId="0" borderId="19" numFmtId="49" xfId="0" applyNumberFormat="1" applyFont="1" applyBorder="1" applyAlignment="1">
      <alignment horizontal="center" vertical="center" wrapText="1"/>
    </xf>
    <xf fontId="9" fillId="0" borderId="5" numFmtId="4" xfId="0" applyNumberFormat="1" applyFont="1" applyBorder="1" applyAlignment="1">
      <alignment horizontal="center" vertical="center" wrapText="1"/>
      <protection locked="0"/>
    </xf>
    <xf fontId="2" fillId="5" borderId="1" numFmtId="4" xfId="0" applyNumberFormat="1" applyFont="1" applyFill="1" applyBorder="1" applyAlignment="1">
      <alignment horizontal="center" vertical="center" wrapText="1"/>
      <protection locked="0"/>
    </xf>
    <xf fontId="2" fillId="5" borderId="1" numFmtId="49" xfId="0" applyNumberFormat="1" applyFont="1" applyFill="1" applyBorder="1" applyAlignment="1">
      <alignment horizontal="center" vertical="center" wrapText="1"/>
      <protection hidden="1"/>
    </xf>
    <xf fontId="5" fillId="0" borderId="3" numFmtId="0" xfId="0" applyFont="1" applyBorder="1" applyAlignment="1">
      <alignment horizontal="right" vertical="center"/>
    </xf>
    <xf fontId="2" fillId="4" borderId="20" numFmtId="4" xfId="0" applyNumberFormat="1" applyFont="1" applyFill="1" applyBorder="1" applyAlignment="1">
      <alignment horizontal="center" vertical="center" wrapText="1"/>
      <protection locked="0"/>
    </xf>
    <xf fontId="2" fillId="4" borderId="1" numFmtId="49" xfId="0" applyNumberFormat="1" applyFont="1" applyFill="1" applyBorder="1" applyAlignment="1">
      <alignment horizontal="center" vertical="center" wrapText="1"/>
      <protection hidden="1"/>
    </xf>
    <xf fontId="5" fillId="0" borderId="21" numFmtId="0" xfId="0" applyFont="1" applyBorder="1" applyAlignment="1">
      <alignment horizontal="center" vertical="center" wrapText="1"/>
    </xf>
    <xf fontId="2" fillId="4" borderId="22" numFmtId="4" xfId="0" applyNumberFormat="1" applyFont="1" applyFill="1" applyBorder="1" applyAlignment="1">
      <alignment horizontal="center" vertical="center" wrapText="1"/>
      <protection locked="0"/>
    </xf>
    <xf fontId="2" fillId="4" borderId="5" numFmtId="0" xfId="0" applyFont="1" applyFill="1" applyBorder="1" applyAlignment="1">
      <alignment horizontal="center" vertical="center" wrapText="1"/>
      <protection hidden="1"/>
    </xf>
    <xf fontId="2" fillId="0" borderId="3" numFmtId="0" xfId="0" applyFont="1" applyBorder="1" applyAlignment="1">
      <alignment horizontal="center" vertical="center" wrapText="1"/>
      <protection locked="0"/>
    </xf>
    <xf fontId="5" fillId="0" borderId="3" numFmtId="0" xfId="0" applyFont="1" applyBorder="1"/>
    <xf fontId="5" fillId="0" borderId="3" numFmtId="0" xfId="0" applyFont="1" applyBorder="1"/>
    <xf fontId="5" fillId="0" borderId="12" numFmtId="0" xfId="0" applyFont="1" applyBorder="1" applyAlignment="1">
      <alignment wrapText="1"/>
    </xf>
    <xf fontId="5" fillId="0" borderId="3" numFmtId="0" xfId="0" applyFont="1" applyBorder="1" applyAlignment="1">
      <alignment wrapText="1"/>
    </xf>
  </cellXfs>
  <cellStyles count="3">
    <cellStyle name="Обычный" xfId="0" builtinId="0"/>
    <cellStyle name="Обычный 2" xfId="1"/>
    <cellStyle name="Обычный 25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54" zoomScale="80" workbookViewId="0">
      <selection activeCell="F12" activeCellId="0" sqref="F12"/>
    </sheetView>
  </sheetViews>
  <sheetFormatPr defaultColWidth="9.140625" defaultRowHeight="14.25"/>
  <cols>
    <col customWidth="1" min="1" max="1" style="1" width="7.140625"/>
    <col customWidth="1" min="2" max="2" style="2" width="33.421875"/>
    <col customWidth="1" min="3" max="3" style="3" width="23.5703125"/>
    <col customWidth="1" min="4" max="4" style="4" width="24.421875"/>
    <col customWidth="1" min="5" max="5" style="5" width="55.421875"/>
    <col customWidth="1" min="6" max="6" style="5" width="41.140625"/>
    <col customWidth="1" min="7" max="7" style="6" width="15.85546875"/>
    <col customWidth="1" min="8" max="8" style="7" width="16.8515625"/>
    <col customWidth="1" min="9" max="9" style="7" width="18.140625"/>
    <col customWidth="1" min="10" max="10" style="8" width="12"/>
    <col min="11" max="1024" style="8" width="9.140625"/>
  </cols>
  <sheetData>
    <row r="2" ht="30" customHeight="1">
      <c r="B2" s="4" t="s">
        <v>0</v>
      </c>
      <c r="C2" s="4"/>
      <c r="D2" s="4"/>
      <c r="E2" s="4"/>
      <c r="F2" s="4"/>
      <c r="G2" s="4"/>
      <c r="H2" s="4"/>
    </row>
    <row r="3" ht="15.75" customHeight="1">
      <c r="B3" s="9"/>
      <c r="C3" s="10"/>
      <c r="D3" s="9"/>
      <c r="E3" s="9"/>
      <c r="F3" s="9"/>
      <c r="G3" s="11"/>
      <c r="H3" s="10"/>
      <c r="I3" s="7" t="s">
        <v>1</v>
      </c>
    </row>
    <row r="4">
      <c r="H4" s="12"/>
    </row>
    <row r="5" ht="60.75" customHeight="1">
      <c r="A5" s="13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6" t="s">
        <v>9</v>
      </c>
      <c r="I5" s="13" t="s">
        <v>10</v>
      </c>
    </row>
    <row r="6" ht="15.75" customHeight="1">
      <c r="A6" s="17" t="s">
        <v>11</v>
      </c>
      <c r="B6" s="17"/>
      <c r="C6" s="17"/>
      <c r="D6" s="17"/>
      <c r="E6" s="17"/>
      <c r="F6" s="17"/>
      <c r="G6" s="17"/>
      <c r="H6" s="17"/>
      <c r="I6" s="17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</row>
    <row r="7" ht="30.75" customHeight="1">
      <c r="A7" s="19">
        <v>1</v>
      </c>
      <c r="B7" s="20" t="s">
        <v>12</v>
      </c>
      <c r="C7" s="21" t="s">
        <v>13</v>
      </c>
      <c r="D7" s="22" t="s">
        <v>14</v>
      </c>
      <c r="E7" s="23" t="s">
        <v>15</v>
      </c>
      <c r="F7" s="24" t="s">
        <v>16</v>
      </c>
      <c r="G7" s="25" t="s">
        <v>17</v>
      </c>
      <c r="H7" s="26" t="s">
        <v>18</v>
      </c>
      <c r="I7" s="26" t="s">
        <v>19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</row>
    <row r="8" ht="30.75" customHeight="1">
      <c r="A8" s="19">
        <f>A7+1</f>
        <v>2</v>
      </c>
      <c r="B8" s="27" t="s">
        <v>20</v>
      </c>
      <c r="C8" s="28" t="s">
        <v>21</v>
      </c>
      <c r="D8" s="29" t="s">
        <v>14</v>
      </c>
      <c r="E8" s="30" t="s">
        <v>22</v>
      </c>
      <c r="F8" s="31" t="s">
        <v>16</v>
      </c>
      <c r="G8" s="25" t="s">
        <v>23</v>
      </c>
      <c r="H8" s="32" t="s">
        <v>18</v>
      </c>
      <c r="I8" s="26" t="s">
        <v>19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</row>
    <row r="9" ht="30.75" customHeight="1">
      <c r="A9" s="19">
        <f>A8+1</f>
        <v>3</v>
      </c>
      <c r="B9" s="27" t="s">
        <v>24</v>
      </c>
      <c r="C9" s="33" t="s">
        <v>25</v>
      </c>
      <c r="D9" s="29" t="s">
        <v>14</v>
      </c>
      <c r="E9" s="34" t="s">
        <v>26</v>
      </c>
      <c r="F9" s="31" t="s">
        <v>16</v>
      </c>
      <c r="G9" s="25" t="s">
        <v>27</v>
      </c>
      <c r="H9" s="26" t="s">
        <v>18</v>
      </c>
      <c r="I9" s="26" t="s">
        <v>19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</row>
    <row r="10" ht="30.75" customHeight="1">
      <c r="A10" s="19">
        <f>A9+1</f>
        <v>4</v>
      </c>
      <c r="B10" s="27" t="s">
        <v>28</v>
      </c>
      <c r="C10" s="33" t="s">
        <v>29</v>
      </c>
      <c r="D10" s="29" t="s">
        <v>14</v>
      </c>
      <c r="E10" s="34" t="s">
        <v>30</v>
      </c>
      <c r="F10" s="31" t="s">
        <v>16</v>
      </c>
      <c r="G10" s="25" t="s">
        <v>31</v>
      </c>
      <c r="H10" s="32" t="s">
        <v>18</v>
      </c>
      <c r="I10" s="26" t="s">
        <v>19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</row>
    <row r="11" ht="30.75" customHeight="1">
      <c r="A11" s="19">
        <f>A10+1</f>
        <v>5</v>
      </c>
      <c r="B11" s="27" t="s">
        <v>32</v>
      </c>
      <c r="C11" s="33" t="s">
        <v>33</v>
      </c>
      <c r="D11" s="29" t="s">
        <v>14</v>
      </c>
      <c r="E11" s="34" t="s">
        <v>34</v>
      </c>
      <c r="F11" s="31" t="s">
        <v>16</v>
      </c>
      <c r="G11" s="25" t="s">
        <v>35</v>
      </c>
      <c r="H11" s="26" t="s">
        <v>18</v>
      </c>
      <c r="I11" s="26" t="s">
        <v>19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H11" s="8"/>
      <c r="AMI11" s="8"/>
      <c r="AMJ11" s="8"/>
    </row>
    <row r="12" ht="30.75" customHeight="1">
      <c r="A12" s="19">
        <f>A11+1</f>
        <v>6</v>
      </c>
      <c r="B12" s="27" t="s">
        <v>36</v>
      </c>
      <c r="C12" s="33" t="s">
        <v>37</v>
      </c>
      <c r="D12" s="29" t="s">
        <v>14</v>
      </c>
      <c r="E12" s="34" t="s">
        <v>38</v>
      </c>
      <c r="F12" s="31" t="s">
        <v>16</v>
      </c>
      <c r="G12" s="25" t="s">
        <v>39</v>
      </c>
      <c r="H12" s="32" t="s">
        <v>18</v>
      </c>
      <c r="I12" s="26" t="s">
        <v>19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  <c r="AMB12" s="8"/>
      <c r="AMC12" s="8"/>
      <c r="AMD12" s="8"/>
      <c r="AME12" s="8"/>
      <c r="AMF12" s="8"/>
      <c r="AMG12" s="8"/>
      <c r="AMH12" s="8"/>
      <c r="AMI12" s="8"/>
      <c r="AMJ12" s="8"/>
    </row>
    <row r="13" ht="30.75" customHeight="1">
      <c r="A13" s="35"/>
      <c r="B13" s="36" t="s">
        <v>40</v>
      </c>
      <c r="C13" s="37" t="s">
        <v>41</v>
      </c>
      <c r="D13" s="38" t="s">
        <v>42</v>
      </c>
      <c r="E13" s="39" t="s">
        <v>43</v>
      </c>
      <c r="F13" s="40" t="s">
        <v>44</v>
      </c>
      <c r="G13" s="41"/>
      <c r="H13" s="26" t="s">
        <v>18</v>
      </c>
      <c r="I13" s="26" t="s">
        <v>19</v>
      </c>
    </row>
    <row r="14" ht="30.75" customHeight="1">
      <c r="A14" s="42"/>
      <c r="B14" s="36" t="s">
        <v>45</v>
      </c>
      <c r="C14" s="43"/>
      <c r="D14" s="44"/>
      <c r="E14" s="45" t="s">
        <v>46</v>
      </c>
      <c r="F14" s="46" t="s">
        <v>47</v>
      </c>
      <c r="G14" s="47"/>
      <c r="H14" s="26" t="s">
        <v>18</v>
      </c>
      <c r="I14" s="26" t="s">
        <v>19</v>
      </c>
    </row>
    <row r="15" ht="30.75" customHeight="1">
      <c r="A15" s="42">
        <v>7</v>
      </c>
      <c r="B15" s="36" t="s">
        <v>48</v>
      </c>
      <c r="C15" s="43"/>
      <c r="D15" s="44"/>
      <c r="E15" s="45" t="s">
        <v>49</v>
      </c>
      <c r="F15" s="46" t="s">
        <v>50</v>
      </c>
      <c r="G15" s="47">
        <v>372538.47999999998</v>
      </c>
      <c r="H15" s="26" t="s">
        <v>18</v>
      </c>
      <c r="I15" s="26" t="s">
        <v>19</v>
      </c>
    </row>
    <row r="16" ht="30.75" customHeight="1">
      <c r="A16" s="42"/>
      <c r="B16" s="36" t="s">
        <v>51</v>
      </c>
      <c r="C16" s="43"/>
      <c r="D16" s="44"/>
      <c r="E16" s="48" t="s">
        <v>52</v>
      </c>
      <c r="F16" s="46"/>
      <c r="G16" s="49"/>
      <c r="H16" s="26" t="s">
        <v>18</v>
      </c>
      <c r="I16" s="26" t="s">
        <v>19</v>
      </c>
    </row>
    <row r="17" ht="30.75" customHeight="1">
      <c r="A17" s="50"/>
      <c r="B17" s="51" t="s">
        <v>53</v>
      </c>
      <c r="C17" s="52"/>
      <c r="D17" s="53"/>
      <c r="E17" s="54" t="s">
        <v>54</v>
      </c>
      <c r="F17" s="55"/>
      <c r="G17" s="56"/>
      <c r="H17" s="32" t="s">
        <v>18</v>
      </c>
      <c r="I17" s="26" t="s">
        <v>19</v>
      </c>
    </row>
    <row r="18" ht="30.75" customHeight="1">
      <c r="A18" s="57">
        <v>8</v>
      </c>
      <c r="B18" s="58" t="s">
        <v>55</v>
      </c>
      <c r="C18" s="33" t="s">
        <v>56</v>
      </c>
      <c r="D18" s="29" t="s">
        <v>42</v>
      </c>
      <c r="E18" s="34" t="s">
        <v>57</v>
      </c>
      <c r="F18" s="59" t="s">
        <v>16</v>
      </c>
      <c r="G18" s="60">
        <v>2900</v>
      </c>
      <c r="H18" s="26" t="s">
        <v>18</v>
      </c>
      <c r="I18" s="26" t="s">
        <v>19</v>
      </c>
    </row>
    <row r="19" ht="30.75" customHeight="1">
      <c r="A19" s="57">
        <f>A18+1</f>
        <v>9</v>
      </c>
      <c r="B19" s="58" t="s">
        <v>58</v>
      </c>
      <c r="C19" s="33" t="s">
        <v>59</v>
      </c>
      <c r="D19" s="29" t="s">
        <v>42</v>
      </c>
      <c r="E19" s="34" t="s">
        <v>60</v>
      </c>
      <c r="F19" s="59" t="s">
        <v>16</v>
      </c>
      <c r="G19" s="60">
        <v>5800</v>
      </c>
      <c r="H19" s="32" t="s">
        <v>18</v>
      </c>
      <c r="I19" s="26" t="s">
        <v>19</v>
      </c>
    </row>
    <row r="20" ht="30.75" customHeight="1">
      <c r="A20" s="57">
        <f>A19+1</f>
        <v>10</v>
      </c>
      <c r="B20" s="58" t="s">
        <v>61</v>
      </c>
      <c r="C20" s="61" t="s">
        <v>62</v>
      </c>
      <c r="D20" s="29" t="s">
        <v>42</v>
      </c>
      <c r="E20" s="34" t="s">
        <v>63</v>
      </c>
      <c r="F20" s="59" t="s">
        <v>16</v>
      </c>
      <c r="G20" s="60">
        <v>2300</v>
      </c>
      <c r="H20" s="26" t="s">
        <v>18</v>
      </c>
      <c r="I20" s="26" t="s">
        <v>19</v>
      </c>
    </row>
    <row r="21" ht="30.75" customHeight="1">
      <c r="A21" s="57">
        <f>A20+1</f>
        <v>11</v>
      </c>
      <c r="B21" s="58" t="s">
        <v>64</v>
      </c>
      <c r="C21" s="33" t="s">
        <v>65</v>
      </c>
      <c r="D21" s="29" t="s">
        <v>66</v>
      </c>
      <c r="E21" s="34" t="s">
        <v>67</v>
      </c>
      <c r="F21" s="59" t="s">
        <v>16</v>
      </c>
      <c r="G21" s="60">
        <v>2350</v>
      </c>
      <c r="H21" s="32" t="s">
        <v>18</v>
      </c>
      <c r="I21" s="26" t="s">
        <v>19</v>
      </c>
    </row>
    <row r="22" ht="30.75" customHeight="1">
      <c r="A22" s="57">
        <f>A21+1</f>
        <v>12</v>
      </c>
      <c r="B22" s="58" t="s">
        <v>68</v>
      </c>
      <c r="C22" s="33" t="s">
        <v>69</v>
      </c>
      <c r="D22" s="29" t="s">
        <v>66</v>
      </c>
      <c r="E22" s="34" t="s">
        <v>70</v>
      </c>
      <c r="F22" s="59" t="s">
        <v>16</v>
      </c>
      <c r="G22" s="60">
        <v>3200</v>
      </c>
      <c r="H22" s="26" t="s">
        <v>18</v>
      </c>
      <c r="I22" s="26" t="s">
        <v>19</v>
      </c>
    </row>
    <row r="23" ht="30.75" customHeight="1">
      <c r="A23" s="57">
        <f>A22+1</f>
        <v>13</v>
      </c>
      <c r="B23" s="58" t="s">
        <v>71</v>
      </c>
      <c r="C23" s="33" t="s">
        <v>72</v>
      </c>
      <c r="D23" s="29" t="s">
        <v>66</v>
      </c>
      <c r="E23" s="34" t="s">
        <v>73</v>
      </c>
      <c r="F23" s="59" t="s">
        <v>16</v>
      </c>
      <c r="G23" s="60">
        <v>16000</v>
      </c>
      <c r="H23" s="32" t="s">
        <v>18</v>
      </c>
      <c r="I23" s="26" t="s">
        <v>19</v>
      </c>
    </row>
    <row r="24" ht="30.75" customHeight="1">
      <c r="A24" s="57">
        <f>A23+1</f>
        <v>14</v>
      </c>
      <c r="B24" s="62" t="s">
        <v>74</v>
      </c>
      <c r="C24" s="63" t="s">
        <v>75</v>
      </c>
      <c r="D24" s="64" t="s">
        <v>76</v>
      </c>
      <c r="E24" s="65" t="s">
        <v>77</v>
      </c>
      <c r="F24" s="66" t="s">
        <v>16</v>
      </c>
      <c r="G24" s="60">
        <v>11700</v>
      </c>
      <c r="H24" s="26" t="s">
        <v>18</v>
      </c>
      <c r="I24" s="26" t="s">
        <v>19</v>
      </c>
    </row>
    <row r="25" ht="30.75" customHeight="1">
      <c r="A25" s="57">
        <f>A24+1</f>
        <v>15</v>
      </c>
      <c r="B25" s="62" t="s">
        <v>78</v>
      </c>
      <c r="C25" s="63" t="s">
        <v>79</v>
      </c>
      <c r="D25" s="31" t="s">
        <v>80</v>
      </c>
      <c r="E25" s="67" t="s">
        <v>81</v>
      </c>
      <c r="F25" s="68" t="s">
        <v>82</v>
      </c>
      <c r="G25" s="60">
        <v>10650</v>
      </c>
      <c r="H25" s="32" t="s">
        <v>18</v>
      </c>
      <c r="I25" s="26" t="s">
        <v>19</v>
      </c>
    </row>
    <row r="26" ht="30.75" customHeight="1">
      <c r="A26" s="57">
        <f>A25+1</f>
        <v>16</v>
      </c>
      <c r="B26" s="62" t="s">
        <v>83</v>
      </c>
      <c r="C26" s="63" t="s">
        <v>84</v>
      </c>
      <c r="D26" s="69" t="s">
        <v>85</v>
      </c>
      <c r="E26" s="70" t="s">
        <v>86</v>
      </c>
      <c r="F26" s="71" t="s">
        <v>16</v>
      </c>
      <c r="G26" s="72">
        <v>15300</v>
      </c>
      <c r="H26" s="26" t="s">
        <v>18</v>
      </c>
      <c r="I26" s="26" t="s">
        <v>19</v>
      </c>
    </row>
    <row r="27" ht="30.75" customHeight="1">
      <c r="A27" s="57">
        <f>A26+1</f>
        <v>17</v>
      </c>
      <c r="B27" s="62" t="s">
        <v>87</v>
      </c>
      <c r="C27" s="63" t="s">
        <v>88</v>
      </c>
      <c r="D27" s="73" t="s">
        <v>42</v>
      </c>
      <c r="E27" s="74" t="s">
        <v>89</v>
      </c>
      <c r="F27" s="71" t="s">
        <v>16</v>
      </c>
      <c r="G27" s="75">
        <v>10300</v>
      </c>
      <c r="H27" s="32" t="s">
        <v>18</v>
      </c>
      <c r="I27" s="26" t="s">
        <v>19</v>
      </c>
    </row>
    <row r="28" ht="30.75" customHeight="1">
      <c r="A28" s="57">
        <f>A27+1</f>
        <v>18</v>
      </c>
      <c r="B28" s="62" t="s">
        <v>90</v>
      </c>
      <c r="C28" s="63" t="s">
        <v>91</v>
      </c>
      <c r="D28" s="22" t="s">
        <v>66</v>
      </c>
      <c r="E28" s="23" t="s">
        <v>92</v>
      </c>
      <c r="F28" s="71" t="s">
        <v>16</v>
      </c>
      <c r="G28" s="72">
        <v>22300</v>
      </c>
      <c r="H28" s="26" t="s">
        <v>18</v>
      </c>
      <c r="I28" s="26" t="s">
        <v>19</v>
      </c>
    </row>
    <row r="29" ht="30.75" customHeight="1">
      <c r="A29" s="57">
        <f>A28+1</f>
        <v>19</v>
      </c>
      <c r="B29" s="76" t="s">
        <v>93</v>
      </c>
      <c r="C29" s="77" t="s">
        <v>94</v>
      </c>
      <c r="D29" s="69" t="s">
        <v>95</v>
      </c>
      <c r="E29" s="23" t="s">
        <v>96</v>
      </c>
      <c r="F29" s="78" t="s">
        <v>82</v>
      </c>
      <c r="G29" s="72">
        <v>3000</v>
      </c>
      <c r="H29" s="32" t="s">
        <v>18</v>
      </c>
      <c r="I29" s="26" t="s">
        <v>19</v>
      </c>
    </row>
    <row r="30" ht="30.75" customHeight="1">
      <c r="A30" s="57">
        <f>A29+1</f>
        <v>20</v>
      </c>
      <c r="B30" s="62" t="s">
        <v>97</v>
      </c>
      <c r="C30" s="77" t="s">
        <v>98</v>
      </c>
      <c r="D30" s="69" t="s">
        <v>76</v>
      </c>
      <c r="E30" s="79" t="s">
        <v>99</v>
      </c>
      <c r="F30" s="71" t="s">
        <v>16</v>
      </c>
      <c r="G30" s="72">
        <v>1900</v>
      </c>
      <c r="H30" s="26" t="s">
        <v>18</v>
      </c>
      <c r="I30" s="26" t="s">
        <v>19</v>
      </c>
    </row>
    <row r="31" ht="30.75" customHeight="1">
      <c r="A31" s="57">
        <f>A30+1</f>
        <v>21</v>
      </c>
      <c r="B31" s="62" t="s">
        <v>100</v>
      </c>
      <c r="C31" s="63" t="s">
        <v>101</v>
      </c>
      <c r="D31" s="73" t="s">
        <v>42</v>
      </c>
      <c r="E31" s="70" t="s">
        <v>102</v>
      </c>
      <c r="F31" s="80" t="s">
        <v>103</v>
      </c>
      <c r="G31" s="72">
        <v>3250</v>
      </c>
      <c r="H31" s="32" t="s">
        <v>18</v>
      </c>
      <c r="I31" s="26" t="s">
        <v>19</v>
      </c>
    </row>
    <row r="32" ht="30.75" customHeight="1">
      <c r="A32" s="57">
        <f>A31+1</f>
        <v>22</v>
      </c>
      <c r="B32" s="62" t="s">
        <v>104</v>
      </c>
      <c r="C32" s="63" t="s">
        <v>105</v>
      </c>
      <c r="D32" s="73" t="s">
        <v>76</v>
      </c>
      <c r="E32" s="70" t="s">
        <v>106</v>
      </c>
      <c r="F32" s="71" t="s">
        <v>107</v>
      </c>
      <c r="G32" s="72">
        <v>2300</v>
      </c>
      <c r="H32" s="26" t="s">
        <v>18</v>
      </c>
      <c r="I32" s="26" t="s">
        <v>19</v>
      </c>
    </row>
    <row r="33" ht="30.75" customHeight="1">
      <c r="A33" s="57">
        <f>A32+1</f>
        <v>23</v>
      </c>
      <c r="B33" s="62" t="s">
        <v>108</v>
      </c>
      <c r="C33" s="63" t="s">
        <v>109</v>
      </c>
      <c r="D33" s="73" t="s">
        <v>110</v>
      </c>
      <c r="E33" s="81" t="s">
        <v>111</v>
      </c>
      <c r="F33" s="71" t="s">
        <v>107</v>
      </c>
      <c r="G33" s="72">
        <v>3400</v>
      </c>
      <c r="H33" s="32" t="s">
        <v>18</v>
      </c>
      <c r="I33" s="26" t="s">
        <v>19</v>
      </c>
    </row>
    <row r="34" ht="30.75" customHeight="1">
      <c r="A34" s="57">
        <f>A33+1</f>
        <v>24</v>
      </c>
      <c r="B34" s="62" t="s">
        <v>112</v>
      </c>
      <c r="C34" s="63" t="s">
        <v>113</v>
      </c>
      <c r="D34" s="73" t="s">
        <v>42</v>
      </c>
      <c r="E34" s="70" t="s">
        <v>114</v>
      </c>
      <c r="F34" s="71" t="s">
        <v>16</v>
      </c>
      <c r="G34" s="72">
        <v>10000</v>
      </c>
      <c r="H34" s="26" t="s">
        <v>18</v>
      </c>
      <c r="I34" s="26" t="s">
        <v>19</v>
      </c>
    </row>
    <row r="35" ht="30.75" customHeight="1">
      <c r="A35" s="57">
        <f>A34+1</f>
        <v>25</v>
      </c>
      <c r="B35" s="62" t="s">
        <v>115</v>
      </c>
      <c r="C35" s="63" t="s">
        <v>116</v>
      </c>
      <c r="D35" s="73" t="s">
        <v>14</v>
      </c>
      <c r="E35" s="70" t="s">
        <v>117</v>
      </c>
      <c r="F35" s="71" t="s">
        <v>118</v>
      </c>
      <c r="G35" s="72">
        <v>5500</v>
      </c>
      <c r="H35" s="32" t="s">
        <v>18</v>
      </c>
      <c r="I35" s="26" t="s">
        <v>19</v>
      </c>
    </row>
    <row r="36" ht="30.75" customHeight="1">
      <c r="A36" s="57">
        <f>A35+1</f>
        <v>26</v>
      </c>
      <c r="B36" s="62" t="s">
        <v>119</v>
      </c>
      <c r="C36" s="63" t="s">
        <v>120</v>
      </c>
      <c r="D36" s="73" t="s">
        <v>121</v>
      </c>
      <c r="E36" s="70" t="s">
        <v>122</v>
      </c>
      <c r="F36" s="71" t="s">
        <v>16</v>
      </c>
      <c r="G36" s="72">
        <v>3500</v>
      </c>
      <c r="H36" s="26" t="s">
        <v>18</v>
      </c>
      <c r="I36" s="26" t="s">
        <v>19</v>
      </c>
    </row>
    <row r="37" ht="30.75" customHeight="1">
      <c r="A37" s="57">
        <f>A36+1</f>
        <v>27</v>
      </c>
      <c r="B37" s="62" t="s">
        <v>123</v>
      </c>
      <c r="C37" s="63" t="s">
        <v>124</v>
      </c>
      <c r="D37" s="73" t="s">
        <v>125</v>
      </c>
      <c r="E37" s="70" t="s">
        <v>126</v>
      </c>
      <c r="F37" s="71" t="s">
        <v>16</v>
      </c>
      <c r="G37" s="72">
        <v>1700</v>
      </c>
      <c r="H37" s="32" t="s">
        <v>18</v>
      </c>
      <c r="I37" s="26" t="s">
        <v>19</v>
      </c>
    </row>
    <row r="38" ht="30.75" customHeight="1">
      <c r="A38" s="57">
        <f>A37+1</f>
        <v>28</v>
      </c>
      <c r="B38" s="62" t="s">
        <v>127</v>
      </c>
      <c r="C38" s="63" t="s">
        <v>128</v>
      </c>
      <c r="D38" s="73" t="s">
        <v>129</v>
      </c>
      <c r="E38" s="70" t="s">
        <v>130</v>
      </c>
      <c r="F38" s="71" t="s">
        <v>16</v>
      </c>
      <c r="G38" s="72">
        <v>4900</v>
      </c>
      <c r="H38" s="26" t="s">
        <v>18</v>
      </c>
      <c r="I38" s="26" t="s">
        <v>19</v>
      </c>
    </row>
    <row r="39" ht="30.75" customHeight="1">
      <c r="A39" s="57">
        <f>A38+1</f>
        <v>29</v>
      </c>
      <c r="B39" s="62" t="s">
        <v>131</v>
      </c>
      <c r="C39" s="63" t="s">
        <v>132</v>
      </c>
      <c r="D39" s="73" t="s">
        <v>121</v>
      </c>
      <c r="E39" s="70" t="s">
        <v>133</v>
      </c>
      <c r="F39" s="80" t="s">
        <v>82</v>
      </c>
      <c r="G39" s="72">
        <v>2000</v>
      </c>
      <c r="H39" s="32" t="s">
        <v>18</v>
      </c>
      <c r="I39" s="26" t="s">
        <v>19</v>
      </c>
    </row>
    <row r="40" ht="30.75" customHeight="1">
      <c r="A40" s="57">
        <f>A39+1</f>
        <v>30</v>
      </c>
      <c r="B40" s="82" t="s">
        <v>134</v>
      </c>
      <c r="C40" s="63" t="s">
        <v>135</v>
      </c>
      <c r="D40" s="73" t="s">
        <v>129</v>
      </c>
      <c r="E40" s="70" t="s">
        <v>136</v>
      </c>
      <c r="F40" s="80" t="s">
        <v>103</v>
      </c>
      <c r="G40" s="72">
        <v>2700</v>
      </c>
      <c r="H40" s="26" t="s">
        <v>18</v>
      </c>
      <c r="I40" s="26" t="s">
        <v>19</v>
      </c>
    </row>
    <row r="41" ht="30.75" customHeight="1">
      <c r="A41" s="57">
        <f>A40+1</f>
        <v>31</v>
      </c>
      <c r="B41" s="62" t="s">
        <v>137</v>
      </c>
      <c r="C41" s="63" t="s">
        <v>138</v>
      </c>
      <c r="D41" s="83" t="s">
        <v>76</v>
      </c>
      <c r="E41" s="70" t="s">
        <v>139</v>
      </c>
      <c r="F41" s="80" t="s">
        <v>107</v>
      </c>
      <c r="G41" s="72">
        <v>1700</v>
      </c>
      <c r="H41" s="32" t="s">
        <v>18</v>
      </c>
      <c r="I41" s="26" t="s">
        <v>19</v>
      </c>
    </row>
    <row r="42" ht="30.75" customHeight="1">
      <c r="A42" s="57">
        <f>A41+1</f>
        <v>32</v>
      </c>
      <c r="B42" s="62" t="s">
        <v>140</v>
      </c>
      <c r="C42" s="84" t="s">
        <v>141</v>
      </c>
      <c r="D42" s="85" t="s">
        <v>142</v>
      </c>
      <c r="E42" s="86" t="s">
        <v>143</v>
      </c>
      <c r="F42" s="71" t="s">
        <v>16</v>
      </c>
      <c r="G42" s="75">
        <v>7400</v>
      </c>
      <c r="H42" s="26" t="s">
        <v>18</v>
      </c>
      <c r="I42" s="26" t="s">
        <v>19</v>
      </c>
    </row>
    <row r="43" ht="30.75" customHeight="1">
      <c r="A43" s="57">
        <f>A42+1</f>
        <v>33</v>
      </c>
      <c r="B43" s="62" t="s">
        <v>144</v>
      </c>
      <c r="C43" s="63" t="s">
        <v>145</v>
      </c>
      <c r="D43" s="87" t="s">
        <v>121</v>
      </c>
      <c r="E43" s="70" t="s">
        <v>146</v>
      </c>
      <c r="F43" s="80" t="s">
        <v>82</v>
      </c>
      <c r="G43" s="75">
        <v>3800</v>
      </c>
      <c r="H43" s="32" t="s">
        <v>18</v>
      </c>
      <c r="I43" s="26" t="s">
        <v>19</v>
      </c>
    </row>
    <row r="44" ht="30.75" customHeight="1">
      <c r="A44" s="57">
        <f>A43+1</f>
        <v>34</v>
      </c>
      <c r="B44" s="62" t="s">
        <v>147</v>
      </c>
      <c r="C44" s="63" t="s">
        <v>148</v>
      </c>
      <c r="D44" s="73" t="s">
        <v>80</v>
      </c>
      <c r="E44" s="70" t="s">
        <v>149</v>
      </c>
      <c r="F44" s="80" t="s">
        <v>150</v>
      </c>
      <c r="G44" s="75">
        <v>2750</v>
      </c>
      <c r="H44" s="26" t="s">
        <v>18</v>
      </c>
      <c r="I44" s="26" t="s">
        <v>19</v>
      </c>
    </row>
    <row r="45" ht="30.75" customHeight="1">
      <c r="A45" s="57">
        <f>A44+1</f>
        <v>35</v>
      </c>
      <c r="B45" s="62" t="s">
        <v>151</v>
      </c>
      <c r="C45" s="63" t="s">
        <v>152</v>
      </c>
      <c r="D45" s="73" t="s">
        <v>129</v>
      </c>
      <c r="E45" s="70" t="s">
        <v>153</v>
      </c>
      <c r="F45" s="71" t="s">
        <v>103</v>
      </c>
      <c r="G45" s="75">
        <v>4900</v>
      </c>
      <c r="H45" s="32" t="s">
        <v>18</v>
      </c>
      <c r="I45" s="26" t="s">
        <v>19</v>
      </c>
    </row>
    <row r="46" ht="30.75" customHeight="1">
      <c r="A46" s="57">
        <f>A45+1</f>
        <v>36</v>
      </c>
      <c r="B46" s="62" t="s">
        <v>154</v>
      </c>
      <c r="C46" s="63" t="s">
        <v>155</v>
      </c>
      <c r="D46" s="73" t="s">
        <v>125</v>
      </c>
      <c r="E46" s="23" t="s">
        <v>156</v>
      </c>
      <c r="F46" s="71" t="s">
        <v>157</v>
      </c>
      <c r="G46" s="75">
        <v>4700</v>
      </c>
      <c r="H46" s="26" t="s">
        <v>18</v>
      </c>
      <c r="I46" s="26" t="s">
        <v>19</v>
      </c>
    </row>
    <row r="47" ht="30.75" customHeight="1">
      <c r="A47" s="57">
        <f>A46+1</f>
        <v>37</v>
      </c>
      <c r="B47" s="62" t="s">
        <v>158</v>
      </c>
      <c r="C47" s="63" t="s">
        <v>159</v>
      </c>
      <c r="D47" s="73" t="s">
        <v>125</v>
      </c>
      <c r="E47" s="23" t="s">
        <v>160</v>
      </c>
      <c r="F47" s="71" t="s">
        <v>157</v>
      </c>
      <c r="G47" s="75">
        <v>14200</v>
      </c>
      <c r="H47" s="32" t="s">
        <v>18</v>
      </c>
      <c r="I47" s="26" t="s">
        <v>19</v>
      </c>
    </row>
    <row r="48" ht="30.75" customHeight="1">
      <c r="A48" s="57">
        <f>A47+1</f>
        <v>38</v>
      </c>
      <c r="B48" s="62" t="s">
        <v>161</v>
      </c>
      <c r="C48" s="63" t="s">
        <v>162</v>
      </c>
      <c r="D48" s="88" t="s">
        <v>125</v>
      </c>
      <c r="E48" s="23" t="s">
        <v>156</v>
      </c>
      <c r="F48" s="71" t="s">
        <v>163</v>
      </c>
      <c r="G48" s="75">
        <v>13400</v>
      </c>
      <c r="H48" s="26" t="s">
        <v>18</v>
      </c>
      <c r="I48" s="26" t="s">
        <v>19</v>
      </c>
    </row>
    <row r="49" ht="30.75" customHeight="1">
      <c r="A49" s="57">
        <f>A48+1</f>
        <v>39</v>
      </c>
      <c r="B49" s="62" t="s">
        <v>164</v>
      </c>
      <c r="C49" s="63" t="s">
        <v>165</v>
      </c>
      <c r="D49" s="88" t="s">
        <v>14</v>
      </c>
      <c r="E49" s="23" t="s">
        <v>166</v>
      </c>
      <c r="F49" s="71" t="s">
        <v>167</v>
      </c>
      <c r="G49" s="75">
        <v>3700</v>
      </c>
      <c r="H49" s="32" t="s">
        <v>18</v>
      </c>
      <c r="I49" s="26" t="s">
        <v>19</v>
      </c>
    </row>
    <row r="50" ht="30.75" customHeight="1">
      <c r="A50" s="57">
        <f>A49+1</f>
        <v>40</v>
      </c>
      <c r="B50" s="89" t="s">
        <v>168</v>
      </c>
      <c r="C50" s="62" t="s">
        <v>169</v>
      </c>
      <c r="D50" s="73" t="s">
        <v>14</v>
      </c>
      <c r="E50" s="70" t="s">
        <v>170</v>
      </c>
      <c r="F50" s="71" t="s">
        <v>16</v>
      </c>
      <c r="G50" s="75">
        <v>3100</v>
      </c>
      <c r="H50" s="26" t="s">
        <v>18</v>
      </c>
      <c r="I50" s="26" t="s">
        <v>19</v>
      </c>
    </row>
    <row r="51" ht="30.75" customHeight="1">
      <c r="A51" s="57">
        <f>A50+1</f>
        <v>41</v>
      </c>
      <c r="B51" s="89" t="s">
        <v>171</v>
      </c>
      <c r="C51" s="90" t="s">
        <v>172</v>
      </c>
      <c r="D51" s="73" t="s">
        <v>125</v>
      </c>
      <c r="E51" s="23" t="s">
        <v>173</v>
      </c>
      <c r="F51" s="80" t="s">
        <v>174</v>
      </c>
      <c r="G51" s="91">
        <v>51577.690000000002</v>
      </c>
      <c r="H51" s="32" t="s">
        <v>18</v>
      </c>
      <c r="I51" s="26" t="s">
        <v>19</v>
      </c>
    </row>
    <row r="52" ht="30.75" customHeight="1">
      <c r="A52" s="57">
        <f>A51+1</f>
        <v>42</v>
      </c>
      <c r="B52" s="89" t="s">
        <v>175</v>
      </c>
      <c r="C52" s="90" t="s">
        <v>176</v>
      </c>
      <c r="D52" s="73" t="s">
        <v>125</v>
      </c>
      <c r="E52" s="70" t="s">
        <v>177</v>
      </c>
      <c r="F52" s="71" t="s">
        <v>16</v>
      </c>
      <c r="G52" s="75">
        <v>3500</v>
      </c>
      <c r="H52" s="26" t="s">
        <v>18</v>
      </c>
      <c r="I52" s="26" t="s">
        <v>19</v>
      </c>
    </row>
    <row r="53" ht="30.75" customHeight="1">
      <c r="A53" s="57">
        <f>A52+1</f>
        <v>43</v>
      </c>
      <c r="B53" s="89" t="s">
        <v>178</v>
      </c>
      <c r="C53" s="90" t="s">
        <v>179</v>
      </c>
      <c r="D53" s="73" t="s">
        <v>125</v>
      </c>
      <c r="E53" s="70" t="s">
        <v>180</v>
      </c>
      <c r="F53" s="80" t="s">
        <v>181</v>
      </c>
      <c r="G53" s="75">
        <v>9600</v>
      </c>
      <c r="H53" s="32" t="s">
        <v>18</v>
      </c>
      <c r="I53" s="26" t="s">
        <v>19</v>
      </c>
    </row>
    <row r="54" ht="30.75" customHeight="1">
      <c r="A54" s="78">
        <f>A53+1</f>
        <v>44</v>
      </c>
      <c r="B54" s="92" t="s">
        <v>182</v>
      </c>
      <c r="C54" s="93" t="s">
        <v>183</v>
      </c>
      <c r="D54" s="69" t="s">
        <v>121</v>
      </c>
      <c r="E54" s="70" t="s">
        <v>184</v>
      </c>
      <c r="F54" s="71" t="s">
        <v>16</v>
      </c>
      <c r="G54" s="75">
        <v>3578.3400000000001</v>
      </c>
      <c r="H54" s="26" t="s">
        <v>18</v>
      </c>
      <c r="I54" s="26" t="s">
        <v>19</v>
      </c>
    </row>
    <row r="55" ht="30.75" customHeight="1">
      <c r="A55" s="78">
        <f>A54+1</f>
        <v>45</v>
      </c>
      <c r="B55" s="92" t="s">
        <v>185</v>
      </c>
      <c r="C55" s="93" t="s">
        <v>186</v>
      </c>
      <c r="D55" s="69" t="s">
        <v>76</v>
      </c>
      <c r="E55" s="79" t="s">
        <v>187</v>
      </c>
      <c r="F55" s="71" t="s">
        <v>16</v>
      </c>
      <c r="G55" s="75">
        <v>1660.6099999999999</v>
      </c>
      <c r="H55" s="32" t="s">
        <v>18</v>
      </c>
      <c r="I55" s="26" t="s">
        <v>19</v>
      </c>
    </row>
    <row r="56" ht="30.75" customHeight="1">
      <c r="A56" s="78">
        <f>A55+1</f>
        <v>46</v>
      </c>
      <c r="B56" s="92" t="s">
        <v>188</v>
      </c>
      <c r="C56" s="93" t="s">
        <v>189</v>
      </c>
      <c r="D56" s="94" t="s">
        <v>129</v>
      </c>
      <c r="E56" s="79" t="s">
        <v>190</v>
      </c>
      <c r="F56" s="71" t="s">
        <v>16</v>
      </c>
      <c r="G56" s="75">
        <v>2253.8000000000002</v>
      </c>
      <c r="H56" s="26" t="s">
        <v>18</v>
      </c>
      <c r="I56" s="26" t="s">
        <v>19</v>
      </c>
    </row>
    <row r="57" ht="30.75" customHeight="1">
      <c r="A57" s="78">
        <v>47</v>
      </c>
      <c r="B57" s="95" t="s">
        <v>191</v>
      </c>
      <c r="C57" s="96" t="s">
        <v>192</v>
      </c>
      <c r="D57" s="97" t="s">
        <v>14</v>
      </c>
      <c r="E57" s="23" t="s">
        <v>193</v>
      </c>
      <c r="F57" s="71" t="s">
        <v>103</v>
      </c>
      <c r="G57" s="75">
        <v>3816.6999999999998</v>
      </c>
      <c r="H57" s="32" t="s">
        <v>18</v>
      </c>
      <c r="I57" s="26" t="s">
        <v>19</v>
      </c>
    </row>
    <row r="58" ht="14.25">
      <c r="A58" s="98"/>
      <c r="B58" s="99"/>
      <c r="C58" s="100"/>
      <c r="D58" s="101"/>
      <c r="E58" s="98"/>
      <c r="F58" s="98" t="s">
        <v>194</v>
      </c>
      <c r="G58" s="98">
        <v>643816.17000000004</v>
      </c>
      <c r="H58" s="98"/>
      <c r="I58" s="98"/>
    </row>
  </sheetData>
  <mergeCells count="2">
    <mergeCell ref="B2:H2"/>
    <mergeCell ref="A6:I6"/>
  </mergeCells>
  <printOptions headings="0" gridLines="0"/>
  <pageMargins left="0.70833333333333315" right="0.70833333333333315" top="0.74791666666666701" bottom="0.74791666666666701" header="0.51181102362204689" footer="0.51181102362204689"/>
  <pageSetup paperSize="9" scale="38" fitToWidth="1" fitToHeight="1" pageOrder="downThenOver" orientation="portrait" usePrinterDefaults="1" blackAndWhite="0" draft="0" cellComments="none" useFirstPageNumber="0" errors="displayed" horizontalDpi="300" verticalDpi="3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stopIfTrue="1" id="{004300E8-00FB-4967-B56A-00ED00F400D1}">
            <xm:f>$G1=1</xm:f>
            <x14:dxf>
              <fill>
                <patternFill patternType="solid">
                  <fgColor theme="7" tint="0.79998199999999997"/>
                  <bgColor theme="7" tint="0.79998199999999997"/>
                </patternFill>
              </fill>
            </x14:dxf>
          </x14:cfRule>
          <xm:sqref>C50</xm:sqref>
        </x14:conditionalFormatting>
        <x14:conditionalFormatting xmlns:xm="http://schemas.microsoft.com/office/excel/2006/main">
          <x14:cfRule type="expression" priority="5" stopIfTrue="1" id="{00AD00BB-00CC-4F93-A8A6-00AF00640096}">
            <xm:f>OR($A13=101,$A13=100)</xm:f>
            <x14:dxf>
              <font>
                <b/>
                <i val="0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 style="none"/>
              </border>
            </x14:dxf>
          </x14:cfRule>
          <xm:sqref>C50</xm:sqref>
        </x14:conditionalFormatting>
        <x14:conditionalFormatting xmlns:xm="http://schemas.microsoft.com/office/excel/2006/main">
          <x14:cfRule type="expression" priority="5" stopIfTrue="1" id="{00A4000D-0019-4369-AB8B-005900DA0044}">
            <xm:f>OR($A13=101,$A13=100)</xm:f>
            <x14:dxf>
              <font>
                <b/>
                <i val="0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 style="none"/>
              </border>
            </x14:dxf>
          </x14:cfRule>
          <xm:sqref>B56</xm:sqref>
        </x14:conditionalFormatting>
        <x14:conditionalFormatting xmlns:xm="http://schemas.microsoft.com/office/excel/2006/main">
          <x14:cfRule type="expression" priority="3" id="{006E009F-0001-4B9D-B1E9-00B100AD0046}">
            <xm:f>SEARCH("(перерасчет",$B1)&gt;0</xm:f>
            <x14:dxf>
              <fill>
                <patternFill patternType="solid">
                  <fgColor indexed="26"/>
                  <bgColor indexed="26"/>
                </patternFill>
              </fill>
            </x14:dxf>
          </x14:cfRule>
          <xm:sqref>C50</xm:sqref>
        </x14:conditionalFormatting>
        <x14:conditionalFormatting xmlns:xm="http://schemas.microsoft.com/office/excel/2006/main">
          <x14:cfRule type="expression" priority="2" id="{001D00A0-0051-4587-B6A0-0068008C00F6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B18 B19:C19 B20:C29 B30 B31:C49</xm:sqref>
        </x14:conditionalFormatting>
        <x14:conditionalFormatting xmlns:xm="http://schemas.microsoft.com/office/excel/2006/main">
          <x14:cfRule type="expression" priority="2" id="{006000F5-00B4-491C-BA33-00F9004F00B5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expression" priority="2" id="{00AD009D-0051-4567-92AB-0044004E008F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2" id="{0046000A-0086-4F50-BDD8-00E6004E00F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2" id="{007800B7-0044-41C3-AD83-00A300720012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2" id="{00F4000F-00B6-4C65-B1B2-00C000B10093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2" id="{00A30019-008A-4FA5-8670-00ED00530004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2" id="{0098006E-0049-4186-8937-003F000000D8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expression" priority="2" id="{00E900F7-00EA-4556-85CA-0032001200BB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expression" priority="2" id="{007200F5-00A8-4B6E-B2AD-009900B8009B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2" id="{00440044-00F8-4C6C-8E23-00DE00E200FC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2" id="{00880016-00DB-44CC-9044-006D008300F8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2" id="{00CE002D-00FE-4D33-AE7F-0007004900ED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2" id="{006A0097-00C3-4B6E-BF2A-00CE00C600B6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2" id="{00650056-0050-4A6D-A5AF-000B007500A5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2" id="{008C0028-00FA-489E-9770-00E300C300D3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2" id="{00E40044-00FC-4E2D-AEB1-00CF002F0043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2" id="{007B009B-009F-49D6-ABDB-0008001200C2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B24:C24</xm:sqref>
        </x14:conditionalFormatting>
        <x14:conditionalFormatting xmlns:xm="http://schemas.microsoft.com/office/excel/2006/main">
          <x14:cfRule type="expression" priority="2" id="{00CA00E8-00E3-49F7-BE88-008D00A70015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B24:C24</xm:sqref>
        </x14:conditionalFormatting>
        <x14:conditionalFormatting xmlns:xm="http://schemas.microsoft.com/office/excel/2006/main">
          <x14:cfRule type="expression" priority="2" id="{000800D0-0092-4EC5-B6A0-006A00CB00A6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B24:C24</xm:sqref>
        </x14:conditionalFormatting>
        <x14:conditionalFormatting xmlns:xm="http://schemas.microsoft.com/office/excel/2006/main">
          <x14:cfRule type="expression" priority="2" id="{005F00D3-00C2-4E9C-9032-007E00A000C1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2" id="{00900026-002B-4E7B-879D-009000DB00D5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B23 B23</xm:sqref>
        </x14:conditionalFormatting>
        <x14:conditionalFormatting xmlns:xm="http://schemas.microsoft.com/office/excel/2006/main">
          <x14:cfRule type="expression" priority="2" id="{003C0094-00FA-4B96-B6AA-001200B300D2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2" id="{00520094-0051-4B91-A077-008100FE00C6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B25:C25</xm:sqref>
        </x14:conditionalFormatting>
        <x14:conditionalFormatting xmlns:xm="http://schemas.microsoft.com/office/excel/2006/main">
          <x14:cfRule type="expression" priority="2" id="{00AA00ED-0014-46D5-85CF-0041001200F1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B25:C25</xm:sqref>
        </x14:conditionalFormatting>
        <x14:conditionalFormatting xmlns:xm="http://schemas.microsoft.com/office/excel/2006/main">
          <x14:cfRule type="expression" priority="2" id="{007B00FB-007B-40A8-9518-0055007D00F0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B27:C27</xm:sqref>
        </x14:conditionalFormatting>
        <x14:conditionalFormatting xmlns:xm="http://schemas.microsoft.com/office/excel/2006/main">
          <x14:cfRule type="expression" priority="2" id="{00CE0002-00D8-4508-95B2-0044000D002F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B27:C27</xm:sqref>
        </x14:conditionalFormatting>
        <x14:conditionalFormatting xmlns:xm="http://schemas.microsoft.com/office/excel/2006/main">
          <x14:cfRule type="expression" priority="2" id="{00C600BA-00ED-47D4-99BE-0059008300D7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B26:C26</xm:sqref>
        </x14:conditionalFormatting>
        <x14:conditionalFormatting xmlns:xm="http://schemas.microsoft.com/office/excel/2006/main">
          <x14:cfRule type="expression" priority="2" id="{0000007F-0041-4C10-A831-005400FC0000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B26:C26</xm:sqref>
        </x14:conditionalFormatting>
        <x14:conditionalFormatting xmlns:xm="http://schemas.microsoft.com/office/excel/2006/main">
          <x14:cfRule type="expression" priority="2" id="{007E00E1-0066-404F-83C3-006B00D400B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B28:C28</xm:sqref>
        </x14:conditionalFormatting>
        <x14:conditionalFormatting xmlns:xm="http://schemas.microsoft.com/office/excel/2006/main">
          <x14:cfRule type="expression" priority="2" id="{00D5004A-0046-43FE-88DA-004400260074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B28:C28</xm:sqref>
        </x14:conditionalFormatting>
        <x14:conditionalFormatting xmlns:xm="http://schemas.microsoft.com/office/excel/2006/main">
          <x14:cfRule type="expression" priority="2" id="{00910063-00F8-4E91-A021-003D00A300C9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expression" priority="2" id="{00B60005-00E5-4CF8-A830-006600B700F4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expression" priority="2" id="{004B0087-00FE-46D7-A4FC-001D007000B9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B31:C31</xm:sqref>
        </x14:conditionalFormatting>
        <x14:conditionalFormatting xmlns:xm="http://schemas.microsoft.com/office/excel/2006/main">
          <x14:cfRule type="expression" priority="2" id="{00DA00F8-0011-4B11-A86F-00C700CB0024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B31:C31</xm:sqref>
        </x14:conditionalFormatting>
        <x14:conditionalFormatting xmlns:xm="http://schemas.microsoft.com/office/excel/2006/main">
          <x14:cfRule type="expression" priority="2" id="{002200D6-00DB-412E-8204-0077003600B4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B18 B19:C20 B21:C28 B30 B31:C32</xm:sqref>
        </x14:conditionalFormatting>
        <x14:conditionalFormatting xmlns:xm="http://schemas.microsoft.com/office/excel/2006/main">
          <x14:cfRule type="expression" priority="2" id="{00DA0041-002B-4E21-BD24-0026003C0092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expression" priority="2" id="{008100BE-006A-425D-9629-00E3005E009C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expression" priority="2" id="{004A0020-009D-4E96-969B-00A400850035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2" id="{00050023-0066-4C72-AF93-0090009700D3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2" id="{0011009F-00D1-4475-BEF0-0090004900A3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2" id="{0021000E-0042-45EC-9E86-008400820030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2" id="{002300A7-0087-4C50-9B6B-006700B300C7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2" id="{00410096-0047-429E-B6FB-00240037001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2" id="{00270016-00A4-44F7-938F-000500260090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2" id="{00A30033-00C3-4ADC-AAFA-00B4009A0026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2" id="{004000E9-00A8-4E21-8D41-0000009A0076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2" id="{00E400BE-0067-4F54-87D8-00D1000D00DF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2" id="{008F00AC-0000-4C68-86C7-00EA00C4008D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B25:C25</xm:sqref>
        </x14:conditionalFormatting>
        <x14:conditionalFormatting xmlns:xm="http://schemas.microsoft.com/office/excel/2006/main">
          <x14:cfRule type="expression" priority="2" id="{0099001B-00D5-4C23-B7F9-00A10060009B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B25:C25</xm:sqref>
        </x14:conditionalFormatting>
        <x14:conditionalFormatting xmlns:xm="http://schemas.microsoft.com/office/excel/2006/main">
          <x14:cfRule type="expression" priority="2" id="{00A300D1-0048-4CC3-9683-005F001B006F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B25:C25</xm:sqref>
        </x14:conditionalFormatting>
        <x14:conditionalFormatting xmlns:xm="http://schemas.microsoft.com/office/excel/2006/main">
          <x14:cfRule type="expression" priority="2" id="{0096008E-00DF-4B09-8F03-002000A20055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B24:C24</xm:sqref>
        </x14:conditionalFormatting>
        <x14:conditionalFormatting xmlns:xm="http://schemas.microsoft.com/office/excel/2006/main">
          <x14:cfRule type="expression" priority="2" id="{0013009A-00C6-4E78-B366-001A007800A3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B24:C24 B24:C24</xm:sqref>
        </x14:conditionalFormatting>
        <x14:conditionalFormatting xmlns:xm="http://schemas.microsoft.com/office/excel/2006/main">
          <x14:cfRule type="expression" priority="2" id="{008000E4-00A6-4411-BB3E-008B003C0027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B24:C24</xm:sqref>
        </x14:conditionalFormatting>
        <x14:conditionalFormatting xmlns:xm="http://schemas.microsoft.com/office/excel/2006/main">
          <x14:cfRule type="expression" priority="2" id="{00E10028-00E2-448C-9DAA-0011004300C1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B26:C26</xm:sqref>
        </x14:conditionalFormatting>
        <x14:conditionalFormatting xmlns:xm="http://schemas.microsoft.com/office/excel/2006/main">
          <x14:cfRule type="expression" priority="2" id="{00CA0023-0019-4227-802F-008B00480084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B26:C26</xm:sqref>
        </x14:conditionalFormatting>
        <x14:conditionalFormatting xmlns:xm="http://schemas.microsoft.com/office/excel/2006/main">
          <x14:cfRule type="expression" priority="2" id="{002B001D-0070-4304-AC90-00D6003E0091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B28:C28</xm:sqref>
        </x14:conditionalFormatting>
        <x14:conditionalFormatting xmlns:xm="http://schemas.microsoft.com/office/excel/2006/main">
          <x14:cfRule type="expression" priority="2" id="{000F003E-005A-464E-ACB2-007600A800AC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B28:C28</xm:sqref>
        </x14:conditionalFormatting>
        <x14:conditionalFormatting xmlns:xm="http://schemas.microsoft.com/office/excel/2006/main">
          <x14:cfRule type="expression" priority="2" id="{00B6000B-00BC-4132-980C-0094004F009D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B27:C27</xm:sqref>
        </x14:conditionalFormatting>
        <x14:conditionalFormatting xmlns:xm="http://schemas.microsoft.com/office/excel/2006/main">
          <x14:cfRule type="expression" priority="2" id="{004000F7-0067-42AF-BD5B-004400960005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B27:C27</xm:sqref>
        </x14:conditionalFormatting>
        <x14:conditionalFormatting xmlns:xm="http://schemas.microsoft.com/office/excel/2006/main">
          <x14:cfRule type="expression" priority="2" id="{00EA00D5-0066-4F3D-A345-004900CD00A5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expression" priority="2" id="{0043006C-00E5-46A5-A58D-00A7004B000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expression" priority="2" id="{00C2001D-0077-46BD-90EB-006C00000035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B31:C31</xm:sqref>
        </x14:conditionalFormatting>
        <x14:conditionalFormatting xmlns:xm="http://schemas.microsoft.com/office/excel/2006/main">
          <x14:cfRule type="expression" priority="2" id="{006E00FC-00E5-40C9-A7ED-00EE0061000D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B31:C31</xm:sqref>
        </x14:conditionalFormatting>
        <x14:conditionalFormatting xmlns:xm="http://schemas.microsoft.com/office/excel/2006/main">
          <x14:cfRule type="expression" priority="2" id="{00BB00DA-00EE-4EAC-8D35-0018004600B2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B32:C32</xm:sqref>
        </x14:conditionalFormatting>
        <x14:conditionalFormatting xmlns:xm="http://schemas.microsoft.com/office/excel/2006/main">
          <x14:cfRule type="expression" priority="2" id="{009C0022-0083-4667-9B00-001700810039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B32:C32</xm:sqref>
        </x14:conditionalFormatting>
        <x14:conditionalFormatting xmlns:xm="http://schemas.microsoft.com/office/excel/2006/main">
          <x14:cfRule type="expression" priority="2" id="{00130003-0020-4706-B352-0003008E0084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B24:C24</xm:sqref>
        </x14:conditionalFormatting>
        <x14:conditionalFormatting xmlns:xm="http://schemas.microsoft.com/office/excel/2006/main">
          <x14:cfRule type="expression" priority="2" id="{008900B9-00CC-4CD7-8B70-00D000F10082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B33:C33</xm:sqref>
        </x14:conditionalFormatting>
        <x14:conditionalFormatting xmlns:xm="http://schemas.microsoft.com/office/excel/2006/main">
          <x14:cfRule type="expression" priority="2" id="{00F9007A-0053-40C0-80B0-007900D20012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B33:C33</xm:sqref>
        </x14:conditionalFormatting>
        <x14:conditionalFormatting xmlns:xm="http://schemas.microsoft.com/office/excel/2006/main">
          <x14:cfRule type="expression" priority="2" id="{009900D8-00FA-4E15-AC16-00D8009100D5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B34:C34</xm:sqref>
        </x14:conditionalFormatting>
        <x14:conditionalFormatting xmlns:xm="http://schemas.microsoft.com/office/excel/2006/main">
          <x14:cfRule type="expression" priority="2" id="{007D00A2-00DD-48FB-B46F-00DA00DB0089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B34:C34</xm:sqref>
        </x14:conditionalFormatting>
        <x14:conditionalFormatting xmlns:xm="http://schemas.microsoft.com/office/excel/2006/main">
          <x14:cfRule type="expression" priority="2" id="{0051002F-0082-463F-815F-00C8007200C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B35:C35</xm:sqref>
        </x14:conditionalFormatting>
        <x14:conditionalFormatting xmlns:xm="http://schemas.microsoft.com/office/excel/2006/main">
          <x14:cfRule type="expression" priority="2" id="{00D1000D-008A-44FC-A284-001000A80054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B35:C35</xm:sqref>
        </x14:conditionalFormatting>
        <x14:conditionalFormatting xmlns:xm="http://schemas.microsoft.com/office/excel/2006/main">
          <x14:cfRule type="expression" priority="2" id="{006900CA-00E5-4EE0-8D49-000D00E6001C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B36:C36</xm:sqref>
        </x14:conditionalFormatting>
        <x14:conditionalFormatting xmlns:xm="http://schemas.microsoft.com/office/excel/2006/main">
          <x14:cfRule type="expression" priority="2" id="{004F0039-009B-4781-9DAB-00F800A400C0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B36:C36</xm:sqref>
        </x14:conditionalFormatting>
        <x14:conditionalFormatting xmlns:xm="http://schemas.microsoft.com/office/excel/2006/main">
          <x14:cfRule type="expression" priority="2" id="{00D7009E-0024-4983-8130-00F50001000D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B37:C37</xm:sqref>
        </x14:conditionalFormatting>
        <x14:conditionalFormatting xmlns:xm="http://schemas.microsoft.com/office/excel/2006/main">
          <x14:cfRule type="expression" priority="2" id="{00550099-00F9-4B39-8204-00EB00AE00CC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B37:C37</xm:sqref>
        </x14:conditionalFormatting>
        <x14:conditionalFormatting xmlns:xm="http://schemas.microsoft.com/office/excel/2006/main">
          <x14:cfRule type="expression" priority="2" id="{004B0029-0050-488B-8FB7-008600A600DF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B38:C38</xm:sqref>
        </x14:conditionalFormatting>
        <x14:conditionalFormatting xmlns:xm="http://schemas.microsoft.com/office/excel/2006/main">
          <x14:cfRule type="expression" priority="2" id="{00CA00C4-0040-4ABC-B583-0007002100F4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B38:C38</xm:sqref>
        </x14:conditionalFormatting>
        <x14:conditionalFormatting xmlns:xm="http://schemas.microsoft.com/office/excel/2006/main">
          <x14:cfRule type="expression" priority="2" id="{00AA009C-00B4-41DD-85D8-001600B90041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B39:C39</xm:sqref>
        </x14:conditionalFormatting>
        <x14:conditionalFormatting xmlns:xm="http://schemas.microsoft.com/office/excel/2006/main">
          <x14:cfRule type="expression" priority="2" id="{006000F1-000C-4B81-8217-007200880063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B39:C39</xm:sqref>
        </x14:conditionalFormatting>
        <x14:conditionalFormatting xmlns:xm="http://schemas.microsoft.com/office/excel/2006/main">
          <x14:cfRule type="expression" priority="2" id="{00BB0089-0048-47C7-93A5-001F007700B2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B40:C40</xm:sqref>
        </x14:conditionalFormatting>
        <x14:conditionalFormatting xmlns:xm="http://schemas.microsoft.com/office/excel/2006/main">
          <x14:cfRule type="expression" priority="2" id="{001200F0-00F4-46D0-ADA4-00300090006A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B40:C40</xm:sqref>
        </x14:conditionalFormatting>
        <x14:conditionalFormatting xmlns:xm="http://schemas.microsoft.com/office/excel/2006/main">
          <x14:cfRule type="expression" priority="2" id="{001E0035-0073-45BB-B5D2-00D7000700A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B41:C42</xm:sqref>
        </x14:conditionalFormatting>
        <x14:conditionalFormatting xmlns:xm="http://schemas.microsoft.com/office/excel/2006/main">
          <x14:cfRule type="expression" priority="2" id="{006600DC-00AB-44B4-92A4-00BA00A800FB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B41:C42</xm:sqref>
        </x14:conditionalFormatting>
        <x14:conditionalFormatting xmlns:xm="http://schemas.microsoft.com/office/excel/2006/main">
          <x14:cfRule type="expression" priority="2" id="{00AE00A4-002E-4244-AF7E-00A400FC0022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B42:C42</xm:sqref>
        </x14:conditionalFormatting>
        <x14:conditionalFormatting xmlns:xm="http://schemas.microsoft.com/office/excel/2006/main">
          <x14:cfRule type="expression" priority="2" id="{007700A1-00C5-4EC9-BD1D-00D500D400B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B42:C42</xm:sqref>
        </x14:conditionalFormatting>
        <x14:conditionalFormatting xmlns:xm="http://schemas.microsoft.com/office/excel/2006/main">
          <x14:cfRule type="expression" priority="2" id="{00E700A6-0038-4AEB-919B-0002007800CC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B42:C42</xm:sqref>
        </x14:conditionalFormatting>
        <x14:conditionalFormatting xmlns:xm="http://schemas.microsoft.com/office/excel/2006/main">
          <x14:cfRule type="expression" priority="2" id="{002F00FA-0040-400C-97FA-0063006100E0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B43:C43</xm:sqref>
        </x14:conditionalFormatting>
        <x14:conditionalFormatting xmlns:xm="http://schemas.microsoft.com/office/excel/2006/main">
          <x14:cfRule type="expression" priority="2" id="{008B002F-00BD-46CD-B3BF-0018009F003C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B43:C43</xm:sqref>
        </x14:conditionalFormatting>
        <x14:conditionalFormatting xmlns:xm="http://schemas.microsoft.com/office/excel/2006/main">
          <x14:cfRule type="expression" priority="2" id="{009600D1-00BB-44C9-B10F-001A00040091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B44:C44</xm:sqref>
        </x14:conditionalFormatting>
        <x14:conditionalFormatting xmlns:xm="http://schemas.microsoft.com/office/excel/2006/main">
          <x14:cfRule type="expression" priority="2" id="{00EC0006-00C4-4F0C-886A-001E00D40033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B44:C44</xm:sqref>
        </x14:conditionalFormatting>
        <x14:conditionalFormatting xmlns:xm="http://schemas.microsoft.com/office/excel/2006/main">
          <x14:cfRule type="expression" priority="2" id="{00E50061-007A-4BA9-846F-008000690025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B45:C45</xm:sqref>
        </x14:conditionalFormatting>
        <x14:conditionalFormatting xmlns:xm="http://schemas.microsoft.com/office/excel/2006/main">
          <x14:cfRule type="expression" priority="2" id="{00C80072-0095-4E36-A323-006600790019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B45:C45</xm:sqref>
        </x14:conditionalFormatting>
        <x14:conditionalFormatting xmlns:xm="http://schemas.microsoft.com/office/excel/2006/main">
          <x14:cfRule type="expression" priority="2" id="{007B00F8-00F4-4948-BD37-0022008C0099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B46:C46</xm:sqref>
        </x14:conditionalFormatting>
        <x14:conditionalFormatting xmlns:xm="http://schemas.microsoft.com/office/excel/2006/main">
          <x14:cfRule type="expression" priority="2" id="{000000C0-00A0-4CDB-862D-009A001600C8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B46:C46</xm:sqref>
        </x14:conditionalFormatting>
        <x14:conditionalFormatting xmlns:xm="http://schemas.microsoft.com/office/excel/2006/main">
          <x14:cfRule type="expression" priority="2" id="{00D40099-0093-4EBA-BAD1-00320040000A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B47:C48</xm:sqref>
        </x14:conditionalFormatting>
        <x14:conditionalFormatting xmlns:xm="http://schemas.microsoft.com/office/excel/2006/main">
          <x14:cfRule type="expression" priority="2" id="{002D000B-002C-4D94-A0AD-00BA00FF000D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B47:C47</xm:sqref>
        </x14:conditionalFormatting>
        <x14:conditionalFormatting xmlns:xm="http://schemas.microsoft.com/office/excel/2006/main">
          <x14:cfRule type="expression" priority="2" id="{00EA007C-0088-4222-B2C3-008F002E00B9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B47:C47</xm:sqref>
        </x14:conditionalFormatting>
        <x14:conditionalFormatting xmlns:xm="http://schemas.microsoft.com/office/excel/2006/main">
          <x14:cfRule type="expression" priority="2" id="{00C1007A-007E-48B7-AFF3-00BE0017009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B48:C48</xm:sqref>
        </x14:conditionalFormatting>
        <x14:conditionalFormatting xmlns:xm="http://schemas.microsoft.com/office/excel/2006/main">
          <x14:cfRule type="expression" priority="2" id="{004D004C-000E-4540-B460-007500AC00B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B48:C48</xm:sqref>
        </x14:conditionalFormatting>
        <x14:conditionalFormatting xmlns:xm="http://schemas.microsoft.com/office/excel/2006/main">
          <x14:cfRule type="expression" priority="2" id="{00EC00CE-009C-4533-AAEE-00900007000D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B49:C49</xm:sqref>
        </x14:conditionalFormatting>
        <x14:conditionalFormatting xmlns:xm="http://schemas.microsoft.com/office/excel/2006/main">
          <x14:cfRule type="expression" priority="2" id="{008400D6-006A-45E5-B43D-00ED005D00CA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B49:C49</xm:sqref>
        </x14:conditionalFormatting>
        <x14:conditionalFormatting xmlns:xm="http://schemas.microsoft.com/office/excel/2006/main">
          <x14:cfRule type="expression" priority="2" stopIfTrue="1" id="{00D000FA-0077-4C12-BABF-00FD00940081}">
            <xm:f>OR($A13=1,$A13&gt;101)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 style="none"/>
              </border>
            </x14:dxf>
          </x14:cfRule>
          <xm:sqref>C50</xm:sqref>
        </x14:conditionalFormatting>
        <x14:conditionalFormatting xmlns:xm="http://schemas.microsoft.com/office/excel/2006/main">
          <x14:cfRule type="expression" priority="2" id="{008A00B1-0095-457D-8768-0048006F0024}">
            <xm:f>$F1=1</xm:f>
            <x14:dxf>
              <fill>
                <patternFill patternType="solid">
                  <fgColor indexed="26"/>
                  <bgColor indexed="26"/>
                </patternFill>
              </fill>
            </x14:dxf>
          </x14:cfRule>
          <xm:sqref>C50</xm:sqref>
        </x14:conditionalFormatting>
        <x14:conditionalFormatting xmlns:xm="http://schemas.microsoft.com/office/excel/2006/main">
          <x14:cfRule type="expression" priority="2" id="{00A700BC-00F9-46DD-B6B0-002B0041009C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B7:C7 B8 B9 B10 B11 B12</xm:sqref>
        </x14:conditionalFormatting>
        <x14:conditionalFormatting xmlns:xm="http://schemas.microsoft.com/office/excel/2006/main">
          <x14:cfRule type="expression" priority="2" id="{009400C0-0069-4C13-91BD-009300A90056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B7:C7 B7:C7</xm:sqref>
        </x14:conditionalFormatting>
        <x14:conditionalFormatting xmlns:xm="http://schemas.microsoft.com/office/excel/2006/main">
          <x14:cfRule type="expression" priority="2" id="{005900DF-00C7-4635-A90F-00CD00BD00FD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expression" priority="2" id="{0059003D-006E-44BD-8F82-00BD00280036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2" id="{00B70034-00E4-4961-A44E-0028006800AF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2" id="{002F0036-00B3-4531-8734-00F300C8008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2" id="{000000FF-001E-4DCA-9C28-003E00030071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2" id="{00D9005C-00F0-422A-973D-00B300BC0046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2" id="{00F70070-009B-4869-AF14-006600840058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2" id="{008800C3-00CE-4617-B868-009800640063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expression" priority="2" id="{0066009B-002D-4620-AD8A-002E000200D1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expression" priority="2" id="{009600ED-00C5-4A3E-8208-0069004E00E9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2" id="{005100A9-00C0-4AEE-AE33-004F00530049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2" stopIfTrue="1" id="{00E200C4-00A9-4C10-944B-00E600420024}">
            <xm:f>OR($A13=1,$A13&gt;101)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 style="none"/>
              </border>
            </x14:dxf>
          </x14:cfRule>
          <xm:sqref>B56</xm:sqref>
        </x14:conditionalFormatting>
        <x14:conditionalFormatting xmlns:xm="http://schemas.microsoft.com/office/excel/2006/main">
          <x14:cfRule type="expression" priority="1" id="{00090031-0019-4720-B50A-007D00F200AB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B18 B19:C19 B20:C29 B30 B31:C49</xm:sqref>
        </x14:conditionalFormatting>
        <x14:conditionalFormatting xmlns:xm="http://schemas.microsoft.com/office/excel/2006/main">
          <x14:cfRule type="expression" priority="1" id="{00A9003C-000A-415F-A29E-001D009A0067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expression" priority="1" id="{0070009D-0005-414C-B123-005B008C005D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1" id="{00D80039-006F-4F2D-88A7-00AB00830047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1" id="{0037008B-00D5-4FD0-98DB-00A400B70062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1" id="{00100078-001A-41B2-B972-00DD00A80070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1" id="{00200062-00F9-45D9-8E28-005C00D400A6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1" id="{00DF0082-00B1-4F7D-ABD7-0077000D007D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expression" priority="1" id="{006C006F-00EC-4DFC-ACD5-006100260068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expression" priority="1" id="{000D0057-00B4-4067-8018-003B004D0095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1" id="{002A0081-0061-4BAD-B81D-00FF00B30088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1" id="{001100CA-0056-42A9-B936-00D400F8006E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1" id="{00AD00E5-00B9-4118-A522-0049002B007D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1" id="{005C007A-004C-40D4-8EE2-00F400200006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1" id="{004800D6-003E-4EDA-8E82-00BD007900FF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1" id="{007E00F2-00FE-4A01-B887-003400AA0037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1" id="{00FA00EF-00DC-43F4-B744-00F7003B002A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1" id="{002F002D-00E1-402F-ABAB-006700E300FC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B24:C24</xm:sqref>
        </x14:conditionalFormatting>
        <x14:conditionalFormatting xmlns:xm="http://schemas.microsoft.com/office/excel/2006/main">
          <x14:cfRule type="expression" priority="1" id="{0060007D-00B2-4A29-9276-00DB00EB005A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B24:C24</xm:sqref>
        </x14:conditionalFormatting>
        <x14:conditionalFormatting xmlns:xm="http://schemas.microsoft.com/office/excel/2006/main">
          <x14:cfRule type="expression" priority="1" id="{00D900DB-0033-4AAF-B7A6-004100B1005C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B24:C24</xm:sqref>
        </x14:conditionalFormatting>
        <x14:conditionalFormatting xmlns:xm="http://schemas.microsoft.com/office/excel/2006/main">
          <x14:cfRule type="expression" priority="1" id="{00AB005D-000A-48AE-82F8-001B00D2006E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1" id="{0001004C-00A9-41A6-998C-007C00C500EE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B23 B23</xm:sqref>
        </x14:conditionalFormatting>
        <x14:conditionalFormatting xmlns:xm="http://schemas.microsoft.com/office/excel/2006/main">
          <x14:cfRule type="expression" priority="1" id="{0036001E-00B2-48DA-A839-003500280094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1" id="{000100EC-006F-4C92-84BB-0094005F0063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B25:C25</xm:sqref>
        </x14:conditionalFormatting>
        <x14:conditionalFormatting xmlns:xm="http://schemas.microsoft.com/office/excel/2006/main">
          <x14:cfRule type="expression" priority="1" id="{0000009B-00C1-4712-8FEF-006400080042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B25:C25</xm:sqref>
        </x14:conditionalFormatting>
        <x14:conditionalFormatting xmlns:xm="http://schemas.microsoft.com/office/excel/2006/main">
          <x14:cfRule type="expression" priority="1" id="{0055002E-006A-43C1-861F-001E00170086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B27:C27</xm:sqref>
        </x14:conditionalFormatting>
        <x14:conditionalFormatting xmlns:xm="http://schemas.microsoft.com/office/excel/2006/main">
          <x14:cfRule type="expression" priority="1" id="{007900A3-0032-4416-9C51-001300630092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B27:C27</xm:sqref>
        </x14:conditionalFormatting>
        <x14:conditionalFormatting xmlns:xm="http://schemas.microsoft.com/office/excel/2006/main">
          <x14:cfRule type="expression" priority="1" id="{00E80025-0079-4CA6-82D9-008C00370091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B26:C26</xm:sqref>
        </x14:conditionalFormatting>
        <x14:conditionalFormatting xmlns:xm="http://schemas.microsoft.com/office/excel/2006/main">
          <x14:cfRule type="expression" priority="1" id="{00D10094-0074-4A4A-921A-00D900890081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B26:C26</xm:sqref>
        </x14:conditionalFormatting>
        <x14:conditionalFormatting xmlns:xm="http://schemas.microsoft.com/office/excel/2006/main">
          <x14:cfRule type="expression" priority="1" id="{00AF00A2-002C-4E1C-81A6-00FE00B2008C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B28:C28</xm:sqref>
        </x14:conditionalFormatting>
        <x14:conditionalFormatting xmlns:xm="http://schemas.microsoft.com/office/excel/2006/main">
          <x14:cfRule type="expression" priority="1" id="{0079001F-00BE-42E8-B057-001B00B6008F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B28:C28</xm:sqref>
        </x14:conditionalFormatting>
        <x14:conditionalFormatting xmlns:xm="http://schemas.microsoft.com/office/excel/2006/main">
          <x14:cfRule type="expression" priority="1" id="{00A50084-00C2-4C24-A80E-009D00AB00F5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expression" priority="1" id="{005E0067-00CD-4AD2-917A-0039005D004B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expression" priority="1" id="{0020004A-004D-4791-B6CF-00AB0065007F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B31:C31</xm:sqref>
        </x14:conditionalFormatting>
        <x14:conditionalFormatting xmlns:xm="http://schemas.microsoft.com/office/excel/2006/main">
          <x14:cfRule type="expression" priority="1" id="{001A0065-00E5-4924-A4F2-00C600660003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B31:C31</xm:sqref>
        </x14:conditionalFormatting>
        <x14:conditionalFormatting xmlns:xm="http://schemas.microsoft.com/office/excel/2006/main">
          <x14:cfRule type="expression" priority="1" id="{0010005A-003A-49C5-842F-00B600020090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B18 B19:C20 B21:C28 B30 B31:C32</xm:sqref>
        </x14:conditionalFormatting>
        <x14:conditionalFormatting xmlns:xm="http://schemas.microsoft.com/office/excel/2006/main">
          <x14:cfRule type="expression" priority="1" id="{00DF00C8-000D-4E60-B838-00A600930098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expression" priority="1" id="{00C40024-00C5-41C0-BA70-007B00730072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expression" priority="1" id="{005F006A-0014-4BCF-9FE0-00AF00EA002B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1" id="{00F200EC-006F-4F5A-ABA7-001400200017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1" id="{00130042-0024-42A0-AAA6-005C00930002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1" id="{00AE001C-003A-4483-B752-001600BD0097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1" id="{00F70053-0068-49E0-8FAA-00FE00CB0024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1" id="{00D900D5-00BF-42D6-BF46-00D300670088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1" id="{00EE0006-007E-4B56-A06E-003C00320052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1" id="{007B006D-0062-4A57-9F2E-0046001C003C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1" id="{005D0004-00C2-41D4-A1E8-006F006C002D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1" id="{00E900D9-0015-4497-9B79-004000D70029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1" id="{00CF008C-00E2-4193-B797-00DC00150047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B25:C25</xm:sqref>
        </x14:conditionalFormatting>
        <x14:conditionalFormatting xmlns:xm="http://schemas.microsoft.com/office/excel/2006/main">
          <x14:cfRule type="expression" priority="1" id="{006100D1-00FC-4934-AD11-008E00D200FF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B25:C25</xm:sqref>
        </x14:conditionalFormatting>
        <x14:conditionalFormatting xmlns:xm="http://schemas.microsoft.com/office/excel/2006/main">
          <x14:cfRule type="expression" priority="1" id="{002C0099-0073-4302-B84F-006F00400068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B25:C25</xm:sqref>
        </x14:conditionalFormatting>
        <x14:conditionalFormatting xmlns:xm="http://schemas.microsoft.com/office/excel/2006/main">
          <x14:cfRule type="expression" priority="1" id="{003600CB-0005-45EF-9B98-002C00D9004B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B24:C24</xm:sqref>
        </x14:conditionalFormatting>
        <x14:conditionalFormatting xmlns:xm="http://schemas.microsoft.com/office/excel/2006/main">
          <x14:cfRule type="expression" priority="1" id="{0089007D-0060-4E8A-897B-00D400A8001A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B24:C24 B24:C24</xm:sqref>
        </x14:conditionalFormatting>
        <x14:conditionalFormatting xmlns:xm="http://schemas.microsoft.com/office/excel/2006/main">
          <x14:cfRule type="expression" priority="1" id="{006F00C8-00B1-4F07-A558-00DF000B0032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B24:C24</xm:sqref>
        </x14:conditionalFormatting>
        <x14:conditionalFormatting xmlns:xm="http://schemas.microsoft.com/office/excel/2006/main">
          <x14:cfRule type="expression" priority="1" id="{00F50020-0045-4CAA-A18C-00AC003700F1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B26:C26</xm:sqref>
        </x14:conditionalFormatting>
        <x14:conditionalFormatting xmlns:xm="http://schemas.microsoft.com/office/excel/2006/main">
          <x14:cfRule type="expression" priority="1" id="{006B0044-00A3-4151-B814-00D7004C001F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B26:C26</xm:sqref>
        </x14:conditionalFormatting>
        <x14:conditionalFormatting xmlns:xm="http://schemas.microsoft.com/office/excel/2006/main">
          <x14:cfRule type="expression" priority="1" id="{00AC005F-0095-4679-83C0-00180019004B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B28:C28</xm:sqref>
        </x14:conditionalFormatting>
        <x14:conditionalFormatting xmlns:xm="http://schemas.microsoft.com/office/excel/2006/main">
          <x14:cfRule type="expression" priority="1" id="{00E10018-00DA-46EF-B987-0012003E00A1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B28:C28</xm:sqref>
        </x14:conditionalFormatting>
        <x14:conditionalFormatting xmlns:xm="http://schemas.microsoft.com/office/excel/2006/main">
          <x14:cfRule type="expression" priority="1" id="{002800B1-00F5-4509-8EAC-00D500C40011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B27:C27</xm:sqref>
        </x14:conditionalFormatting>
        <x14:conditionalFormatting xmlns:xm="http://schemas.microsoft.com/office/excel/2006/main">
          <x14:cfRule type="expression" priority="1" id="{007700FD-007B-4A2C-96A8-003600890041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B27:C27</xm:sqref>
        </x14:conditionalFormatting>
        <x14:conditionalFormatting xmlns:xm="http://schemas.microsoft.com/office/excel/2006/main">
          <x14:cfRule type="expression" priority="1" id="{004C00B9-00AB-47AB-B1E0-004C00150094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expression" priority="1" id="{00B800BA-000C-4AA6-AFB5-00F400CC00EA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expression" priority="1" id="{00C50002-0025-4A84-A2C3-0074008F00D0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B31:C31</xm:sqref>
        </x14:conditionalFormatting>
        <x14:conditionalFormatting xmlns:xm="http://schemas.microsoft.com/office/excel/2006/main">
          <x14:cfRule type="expression" priority="1" id="{00480051-0054-4BB4-9C8B-0057003900AE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B31:C31</xm:sqref>
        </x14:conditionalFormatting>
        <x14:conditionalFormatting xmlns:xm="http://schemas.microsoft.com/office/excel/2006/main">
          <x14:cfRule type="expression" priority="1" id="{00330061-000F-4649-9B8A-0055009E006A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B32:C32</xm:sqref>
        </x14:conditionalFormatting>
        <x14:conditionalFormatting xmlns:xm="http://schemas.microsoft.com/office/excel/2006/main">
          <x14:cfRule type="expression" priority="1" id="{00320039-00C7-4B62-9149-000D005500DB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B32:C32</xm:sqref>
        </x14:conditionalFormatting>
        <x14:conditionalFormatting xmlns:xm="http://schemas.microsoft.com/office/excel/2006/main">
          <x14:cfRule type="expression" priority="1" id="{008100A1-000F-45D3-AB65-000C00AD0057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B24:C24</xm:sqref>
        </x14:conditionalFormatting>
        <x14:conditionalFormatting xmlns:xm="http://schemas.microsoft.com/office/excel/2006/main">
          <x14:cfRule type="expression" priority="1" id="{00B70044-00AD-4E4D-98E3-005C00F80048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B33:C33</xm:sqref>
        </x14:conditionalFormatting>
        <x14:conditionalFormatting xmlns:xm="http://schemas.microsoft.com/office/excel/2006/main">
          <x14:cfRule type="expression" priority="1" id="{008300C8-002D-40A8-B6FE-00CC0099004B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B33:C33</xm:sqref>
        </x14:conditionalFormatting>
        <x14:conditionalFormatting xmlns:xm="http://schemas.microsoft.com/office/excel/2006/main">
          <x14:cfRule type="expression" priority="1" id="{00F40017-003E-409D-9507-000500D50082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B34:C34</xm:sqref>
        </x14:conditionalFormatting>
        <x14:conditionalFormatting xmlns:xm="http://schemas.microsoft.com/office/excel/2006/main">
          <x14:cfRule type="expression" priority="1" id="{007A0040-0070-4532-94F8-00CF002300EC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B34:C34</xm:sqref>
        </x14:conditionalFormatting>
        <x14:conditionalFormatting xmlns:xm="http://schemas.microsoft.com/office/excel/2006/main">
          <x14:cfRule type="expression" priority="1" id="{0095006D-00BA-424A-8E76-0076009C0069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B35:C35</xm:sqref>
        </x14:conditionalFormatting>
        <x14:conditionalFormatting xmlns:xm="http://schemas.microsoft.com/office/excel/2006/main">
          <x14:cfRule type="expression" priority="1" id="{00E80080-00F3-4C66-897F-002A00390054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B35:C35</xm:sqref>
        </x14:conditionalFormatting>
        <x14:conditionalFormatting xmlns:xm="http://schemas.microsoft.com/office/excel/2006/main">
          <x14:cfRule type="expression" priority="1" id="{00AF0059-00E4-4CC3-89F0-00CD008500C8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B36:C36</xm:sqref>
        </x14:conditionalFormatting>
        <x14:conditionalFormatting xmlns:xm="http://schemas.microsoft.com/office/excel/2006/main">
          <x14:cfRule type="expression" priority="1" id="{000200B4-00AF-4299-9597-006E00290007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B36:C36</xm:sqref>
        </x14:conditionalFormatting>
        <x14:conditionalFormatting xmlns:xm="http://schemas.microsoft.com/office/excel/2006/main">
          <x14:cfRule type="expression" priority="1" id="{0039002B-0025-47E5-9A50-00B8002B004B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B37:C37</xm:sqref>
        </x14:conditionalFormatting>
        <x14:conditionalFormatting xmlns:xm="http://schemas.microsoft.com/office/excel/2006/main">
          <x14:cfRule type="expression" priority="1" id="{001100AD-00B6-4748-AD7E-00360055005E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B37:C37</xm:sqref>
        </x14:conditionalFormatting>
        <x14:conditionalFormatting xmlns:xm="http://schemas.microsoft.com/office/excel/2006/main">
          <x14:cfRule type="expression" priority="1" id="{006500AE-00D0-4B5E-BFB0-0076007A003B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B38:C38</xm:sqref>
        </x14:conditionalFormatting>
        <x14:conditionalFormatting xmlns:xm="http://schemas.microsoft.com/office/excel/2006/main">
          <x14:cfRule type="expression" priority="1" id="{00170095-0054-4BCB-9C70-009F001C00F9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B38:C38</xm:sqref>
        </x14:conditionalFormatting>
        <x14:conditionalFormatting xmlns:xm="http://schemas.microsoft.com/office/excel/2006/main">
          <x14:cfRule type="expression" priority="1" id="{00D1009E-00D7-4773-B4D6-00AC004D007F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B39:C39</xm:sqref>
        </x14:conditionalFormatting>
        <x14:conditionalFormatting xmlns:xm="http://schemas.microsoft.com/office/excel/2006/main">
          <x14:cfRule type="expression" priority="1" id="{00C50086-0043-408A-BF94-009600D4002D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B39:C39</xm:sqref>
        </x14:conditionalFormatting>
        <x14:conditionalFormatting xmlns:xm="http://schemas.microsoft.com/office/excel/2006/main">
          <x14:cfRule type="expression" priority="1" id="{00C60080-0071-4ECD-AE0D-00C300FD00BD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B40:C40</xm:sqref>
        </x14:conditionalFormatting>
        <x14:conditionalFormatting xmlns:xm="http://schemas.microsoft.com/office/excel/2006/main">
          <x14:cfRule type="expression" priority="1" id="{00F30070-00ED-4074-BC78-00580020008E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B40:C40</xm:sqref>
        </x14:conditionalFormatting>
        <x14:conditionalFormatting xmlns:xm="http://schemas.microsoft.com/office/excel/2006/main">
          <x14:cfRule type="expression" priority="1" id="{0021007F-00F5-46F4-A1F3-0057001D003B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B41:C42</xm:sqref>
        </x14:conditionalFormatting>
        <x14:conditionalFormatting xmlns:xm="http://schemas.microsoft.com/office/excel/2006/main">
          <x14:cfRule type="expression" priority="1" id="{00150018-001D-4958-BD5F-0097001500C9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B41:C42</xm:sqref>
        </x14:conditionalFormatting>
        <x14:conditionalFormatting xmlns:xm="http://schemas.microsoft.com/office/excel/2006/main">
          <x14:cfRule type="expression" priority="1" id="{00DB00AD-00B1-414D-8BAB-003000DC001A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B42:C42</xm:sqref>
        </x14:conditionalFormatting>
        <x14:conditionalFormatting xmlns:xm="http://schemas.microsoft.com/office/excel/2006/main">
          <x14:cfRule type="expression" priority="1" id="{002E0038-00A5-4FF3-B444-0035000600D1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B42:C42</xm:sqref>
        </x14:conditionalFormatting>
        <x14:conditionalFormatting xmlns:xm="http://schemas.microsoft.com/office/excel/2006/main">
          <x14:cfRule type="expression" priority="1" id="{004E00D8-005C-4585-8438-00DC008F00C2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B42:C42</xm:sqref>
        </x14:conditionalFormatting>
        <x14:conditionalFormatting xmlns:xm="http://schemas.microsoft.com/office/excel/2006/main">
          <x14:cfRule type="expression" priority="1" id="{00A700DF-00BA-4F8D-B761-00A2006F0071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B43:C43</xm:sqref>
        </x14:conditionalFormatting>
        <x14:conditionalFormatting xmlns:xm="http://schemas.microsoft.com/office/excel/2006/main">
          <x14:cfRule type="expression" priority="1" id="{009200BF-003C-49C1-8B92-008F00100096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B43:C43</xm:sqref>
        </x14:conditionalFormatting>
        <x14:conditionalFormatting xmlns:xm="http://schemas.microsoft.com/office/excel/2006/main">
          <x14:cfRule type="expression" priority="1" id="{005C0064-000F-4B9A-AB12-00D700F40042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B44:C44</xm:sqref>
        </x14:conditionalFormatting>
        <x14:conditionalFormatting xmlns:xm="http://schemas.microsoft.com/office/excel/2006/main">
          <x14:cfRule type="expression" priority="1" id="{000E0072-00EC-4D9D-97D3-00130041009E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B44:C44</xm:sqref>
        </x14:conditionalFormatting>
        <x14:conditionalFormatting xmlns:xm="http://schemas.microsoft.com/office/excel/2006/main">
          <x14:cfRule type="expression" priority="1" id="{00650090-00B8-4FCE-A988-00D80014005B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B45:C45</xm:sqref>
        </x14:conditionalFormatting>
        <x14:conditionalFormatting xmlns:xm="http://schemas.microsoft.com/office/excel/2006/main">
          <x14:cfRule type="expression" priority="1" id="{009E001B-0008-465B-AE58-0049001F00C8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B45:C45</xm:sqref>
        </x14:conditionalFormatting>
        <x14:conditionalFormatting xmlns:xm="http://schemas.microsoft.com/office/excel/2006/main">
          <x14:cfRule type="expression" priority="1" id="{009F00F3-0038-4501-A962-00D400F200FD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B46:C46</xm:sqref>
        </x14:conditionalFormatting>
        <x14:conditionalFormatting xmlns:xm="http://schemas.microsoft.com/office/excel/2006/main">
          <x14:cfRule type="expression" priority="1" id="{004E0025-0035-42F3-AF12-00C300070079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B46:C46</xm:sqref>
        </x14:conditionalFormatting>
        <x14:conditionalFormatting xmlns:xm="http://schemas.microsoft.com/office/excel/2006/main">
          <x14:cfRule type="expression" priority="1" id="{007D007C-00C7-44B5-AF36-003700FD0049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B47:C48</xm:sqref>
        </x14:conditionalFormatting>
        <x14:conditionalFormatting xmlns:xm="http://schemas.microsoft.com/office/excel/2006/main">
          <x14:cfRule type="expression" priority="1" id="{00CB00DF-0021-4DCE-82ED-000600C500E6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B47:C47</xm:sqref>
        </x14:conditionalFormatting>
        <x14:conditionalFormatting xmlns:xm="http://schemas.microsoft.com/office/excel/2006/main">
          <x14:cfRule type="expression" priority="1" id="{006500B4-0055-43EC-BD0F-006200B30013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B47:C47</xm:sqref>
        </x14:conditionalFormatting>
        <x14:conditionalFormatting xmlns:xm="http://schemas.microsoft.com/office/excel/2006/main">
          <x14:cfRule type="expression" priority="1" id="{00F5009E-00A1-45AC-A617-007C0077005C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B48:C48</xm:sqref>
        </x14:conditionalFormatting>
        <x14:conditionalFormatting xmlns:xm="http://schemas.microsoft.com/office/excel/2006/main">
          <x14:cfRule type="expression" priority="1" id="{008200D1-0089-409C-B4A3-000C00D5009E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B48:C48</xm:sqref>
        </x14:conditionalFormatting>
        <x14:conditionalFormatting xmlns:xm="http://schemas.microsoft.com/office/excel/2006/main">
          <x14:cfRule type="expression" priority="1" id="{000D00E7-00A3-40F9-BA58-00C300D8004E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B49:C49</xm:sqref>
        </x14:conditionalFormatting>
        <x14:conditionalFormatting xmlns:xm="http://schemas.microsoft.com/office/excel/2006/main">
          <x14:cfRule type="expression" priority="1" id="{00FB00A8-00D5-4C9F-929D-002100490056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B49:C49</xm:sqref>
        </x14:conditionalFormatting>
        <x14:conditionalFormatting xmlns:xm="http://schemas.microsoft.com/office/excel/2006/main">
          <x14:cfRule type="expression" priority="1" id="{006300ED-00E9-41C5-9202-004B0024004C}">
            <xm:f>$A10=101</xm:f>
            <x14:dxf>
              <font>
                <b/>
                <i val="0"/>
              </font>
            </x14:dxf>
          </x14:cfRule>
          <xm:sqref>C50</xm:sqref>
        </x14:conditionalFormatting>
        <x14:conditionalFormatting xmlns:xm="http://schemas.microsoft.com/office/excel/2006/main">
          <x14:cfRule type="expression" priority="1" id="{00D100DC-0089-4483-B65B-00B700FA00BE}">
            <xm:f>AND($A10 &lt;&gt; "", NOT(COUNTIF($A10,"*.*")))</xm:f>
            <x14:dxf>
              <font>
                <b/>
                <i val="0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 style="none"/>
                <vertical style="none"/>
                <horizontal style="none"/>
              </border>
            </x14:dxf>
          </x14:cfRule>
          <xm:sqref>C50</xm:sqref>
        </x14:conditionalFormatting>
        <x14:conditionalFormatting xmlns:xm="http://schemas.microsoft.com/office/excel/2006/main">
          <x14:cfRule type="expression" priority="1" id="{00990067-00D5-4D42-97B0-00EE009F0061}">
            <xm:f>AND($A10 &lt;&gt; "", NOT(COUNTIF($A10,"*.*")))</xm:f>
            <x14:dxf>
              <font>
                <b/>
                <i val="0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 style="none"/>
                <vertical style="none"/>
                <horizontal style="none"/>
              </border>
            </x14:dxf>
          </x14:cfRule>
          <xm:sqref>C50</xm:sqref>
        </x14:conditionalFormatting>
        <x14:conditionalFormatting xmlns:xm="http://schemas.microsoft.com/office/excel/2006/main">
          <x14:cfRule type="expression" priority="1" stopIfTrue="1" id="{00AB00B9-0083-4F5E-A0BE-00DB0089001F}">
            <xm:f>SEARCH("(перерасчет",$C13)&gt;0</xm:f>
            <x14:dxf>
              <fill>
                <patternFill patternType="solid">
                  <fgColor theme="7" tint="0.79998199999999997"/>
                  <bgColor theme="7" tint="0.79998199999999997"/>
                </patternFill>
              </fill>
            </x14:dxf>
          </x14:cfRule>
          <xm:sqref>C50</xm:sqref>
        </x14:conditionalFormatting>
        <x14:conditionalFormatting xmlns:xm="http://schemas.microsoft.com/office/excel/2006/main">
          <x14:cfRule type="expression" priority="1" id="{00AB00D0-0091-4AED-A00E-00A3000400A7}">
            <xm:f>AND($A11 &lt;&gt; "", NOT(COUNTIF($A11,"*.*")))</xm:f>
            <x14:dxf>
              <font>
                <b/>
                <i val="0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 style="none"/>
                <vertical style="none"/>
                <horizontal style="none"/>
              </border>
            </x14:dxf>
          </x14:cfRule>
          <xm:sqref>C50</xm:sqref>
        </x14:conditionalFormatting>
        <x14:conditionalFormatting xmlns:xm="http://schemas.microsoft.com/office/excel/2006/main">
          <x14:cfRule type="expression" priority="1" id="{007100DF-00E1-4910-863E-00050087008B}">
            <xm:f>AND($A11 &lt;&gt; "", NOT(COUNTIF($A11,"*.*")))</xm:f>
            <x14:dxf>
              <font>
                <b/>
                <i val="0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 style="none"/>
                <vertical style="none"/>
                <horizontal style="none"/>
              </border>
            </x14:dxf>
          </x14:cfRule>
          <xm:sqref>C50</xm:sqref>
        </x14:conditionalFormatting>
        <x14:conditionalFormatting xmlns:xm="http://schemas.microsoft.com/office/excel/2006/main">
          <x14:cfRule type="expression" priority="1" id="{00C2005C-0033-40A3-B989-00CC00CD0081}">
            <xm:f>AND($A11 &lt;&gt; "", NOT(COUNTIF($A11,"*.*")))</xm:f>
            <x14:dxf>
              <font>
                <b/>
                <i val="0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 style="none"/>
                <vertical style="none"/>
                <horizontal style="none"/>
              </border>
            </x14:dxf>
          </x14:cfRule>
          <xm:sqref>C50</xm:sqref>
        </x14:conditionalFormatting>
        <x14:conditionalFormatting xmlns:xm="http://schemas.microsoft.com/office/excel/2006/main">
          <x14:cfRule type="expression" priority="1" id="{006300C6-0039-4FBB-ACD2-0080003800BC}">
            <xm:f>AND($A11 &lt;&gt; "", NOT(COUNTIF($A11,"*.*")))</xm:f>
            <x14:dxf>
              <font>
                <b/>
                <i val="0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 style="none"/>
                <vertical style="none"/>
                <horizontal style="none"/>
              </border>
            </x14:dxf>
          </x14:cfRule>
          <xm:sqref>C50</xm:sqref>
        </x14:conditionalFormatting>
        <x14:conditionalFormatting xmlns:xm="http://schemas.microsoft.com/office/excel/2006/main">
          <x14:cfRule type="expression" priority="1" id="{008500D7-009F-45FA-BA39-00CF0069003E}">
            <xm:f>AND($A11 &lt;&gt; "", NOT(COUNTIF($A11,"*.*")))</xm:f>
            <x14:dxf>
              <font>
                <b/>
                <i val="0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 style="none"/>
                <vertical style="none"/>
                <horizontal style="none"/>
              </border>
            </x14:dxf>
          </x14:cfRule>
          <xm:sqref>C50</xm:sqref>
        </x14:conditionalFormatting>
        <x14:conditionalFormatting xmlns:xm="http://schemas.microsoft.com/office/excel/2006/main">
          <x14:cfRule type="expression" priority="1" id="{003F00A9-0073-4CBE-BF7A-009300DC0027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B7:C7 B8 B9 B10 B11 B12</xm:sqref>
        </x14:conditionalFormatting>
        <x14:conditionalFormatting xmlns:xm="http://schemas.microsoft.com/office/excel/2006/main">
          <x14:cfRule type="expression" priority="1" id="{006500A5-005F-4EA8-92DF-000200750040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B7:C7 B7:C7</xm:sqref>
        </x14:conditionalFormatting>
        <x14:conditionalFormatting xmlns:xm="http://schemas.microsoft.com/office/excel/2006/main">
          <x14:cfRule type="expression" priority="1" id="{009D00B5-0046-495F-891E-008000250097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expression" priority="1" id="{004B002F-009F-4E24-A35F-00C8008500AF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1" id="{00760079-002C-4936-9E57-008300C3007C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1" id="{007100AE-00FF-47DA-B8E5-005A007B00A1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1" id="{00240021-0079-4174-A3CF-00C4002E0025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1" id="{0005006E-00FD-4889-AC3A-00CE00E900FE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1" id="{00BE006D-00B8-441D-8D0E-003F00F100C0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1" id="{00EB007F-00B6-47C6-9F48-000800C70033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expression" priority="1" id="{00BB007D-0090-4FBD-8D4C-006F004300E5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expression" priority="1" id="{00090008-004D-4A49-875F-00DE004B007A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1" id="{0032001A-006D-41FF-B46A-00000047003E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1" stopIfTrue="1" id="{00BE00E6-00C0-44D9-A473-004000220034}">
            <xm:f>SEARCH("(перерасчет",$C13)&gt;0</xm:f>
            <x14:dxf>
              <fill>
                <patternFill patternType="solid">
                  <fgColor theme="7" tint="0.79998199999999997"/>
                  <bgColor theme="7" tint="0.79998199999999997"/>
                </patternFill>
              </fill>
            </x14:dxf>
          </x14:cfRule>
          <xm:sqref>B56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revision>10</cp:revision>
  <dcterms:created xsi:type="dcterms:W3CDTF">2006-09-28T05:33:49Z</dcterms:created>
  <dcterms:modified xsi:type="dcterms:W3CDTF">2026-03-23T10:18:37Z</dcterms:modified>
</cp:coreProperties>
</file>